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carlosgutierrez/Desktop/Estudio/Practicas empresariales /6. Objetivos y diagnosticos /"/>
    </mc:Choice>
  </mc:AlternateContent>
  <xr:revisionPtr revIDLastSave="0" documentId="13_ncr:1_{E0BC91A7-27D3-A948-A8A6-3AC3D0C81A83}" xr6:coauthVersionLast="47" xr6:coauthVersionMax="47" xr10:uidLastSave="{00000000-0000-0000-0000-000000000000}"/>
  <bookViews>
    <workbookView xWindow="640" yWindow="500" windowWidth="19420" windowHeight="16300" tabRatio="872" xr2:uid="{DA143BE0-1FDC-4FC6-B812-878E11044150}"/>
  </bookViews>
  <sheets>
    <sheet name="PREGUNTAS EMPRENDIMIENTO" sheetId="8" r:id="rId1"/>
    <sheet name="RADAR EMPRENDIMIENTO" sheetId="7" r:id="rId2"/>
    <sheet name="P. estrategia del marketing" sheetId="12" state="hidden" r:id="rId3"/>
    <sheet name="Analisis del macro entorno" sheetId="11" state="hidden" r:id="rId4"/>
    <sheet name="Modelo de negocio" sheetId="10" state="hidden" r:id="rId5"/>
    <sheet name="Procesos" sheetId="13" state="hidden" r:id="rId6"/>
    <sheet name="DIMENSIONES Y PLAN DE ACCIÓN" sheetId="9" r:id="rId7"/>
    <sheet name="FUENTES DE ELABORACIÓN" sheetId="2"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5" i="8" l="1"/>
  <c r="F46" i="8"/>
  <c r="F47" i="8"/>
  <c r="F48" i="8"/>
  <c r="F49" i="8"/>
  <c r="F50" i="8"/>
  <c r="F51" i="8"/>
  <c r="F52" i="8"/>
  <c r="F53" i="8"/>
  <c r="F54" i="8"/>
  <c r="F55" i="8"/>
  <c r="F56" i="8"/>
  <c r="F57" i="8"/>
  <c r="F58" i="8"/>
  <c r="F59" i="8"/>
  <c r="F60" i="8"/>
  <c r="F61" i="8"/>
  <c r="F16" i="8"/>
  <c r="F130" i="8"/>
  <c r="F131" i="8"/>
  <c r="F132" i="8"/>
  <c r="F136" i="8"/>
  <c r="F137" i="8"/>
  <c r="F23" i="8"/>
  <c r="F24" i="8"/>
  <c r="F25" i="8"/>
  <c r="F26" i="8"/>
  <c r="F27" i="8"/>
  <c r="F28" i="8"/>
  <c r="F31" i="8"/>
  <c r="F32" i="8"/>
  <c r="F33" i="8"/>
  <c r="F34" i="8"/>
  <c r="F35" i="8"/>
  <c r="F36" i="8"/>
  <c r="F39" i="8"/>
  <c r="F40" i="8"/>
  <c r="F41" i="8"/>
  <c r="F42" i="8"/>
  <c r="F43" i="8"/>
  <c r="C20" i="7"/>
  <c r="D20" i="7"/>
  <c r="J12" i="9"/>
  <c r="F64" i="8"/>
  <c r="F65" i="8"/>
  <c r="F66" i="8"/>
  <c r="F67" i="8"/>
  <c r="F68" i="8"/>
  <c r="F69" i="8"/>
  <c r="F70" i="8"/>
  <c r="F71" i="8"/>
  <c r="F72" i="8"/>
  <c r="F73" i="8"/>
  <c r="F74" i="8"/>
  <c r="F75" i="8"/>
  <c r="F76" i="8"/>
  <c r="F77" i="8"/>
  <c r="F80" i="8"/>
  <c r="F81" i="8"/>
  <c r="F82" i="8"/>
  <c r="F83" i="8"/>
  <c r="F84" i="8"/>
  <c r="F85" i="8"/>
  <c r="F86" i="8"/>
  <c r="F89" i="8"/>
  <c r="F90" i="8"/>
  <c r="F91" i="8"/>
  <c r="F92" i="8"/>
  <c r="F93" i="8"/>
  <c r="F94" i="8"/>
  <c r="F97" i="8"/>
  <c r="F98" i="8"/>
  <c r="F99" i="8"/>
  <c r="F100" i="8"/>
  <c r="F101" i="8"/>
  <c r="F102" i="8"/>
  <c r="F103" i="8"/>
  <c r="F104" i="8"/>
  <c r="F105" i="8"/>
  <c r="F106" i="8"/>
  <c r="F107" i="8"/>
  <c r="F108" i="8"/>
  <c r="F109" i="8"/>
  <c r="F112" i="8"/>
  <c r="F113" i="8"/>
  <c r="F114" i="8"/>
  <c r="F115" i="8"/>
  <c r="F116" i="8"/>
  <c r="F117" i="8"/>
  <c r="F118" i="8"/>
  <c r="F121" i="8"/>
  <c r="F122" i="8"/>
  <c r="F123" i="8"/>
  <c r="F124" i="8"/>
  <c r="F125" i="8"/>
  <c r="F126" i="8"/>
  <c r="F143" i="8"/>
  <c r="F144" i="8"/>
  <c r="F145" i="8"/>
  <c r="F146" i="8"/>
  <c r="F147" i="8"/>
  <c r="F148" i="8"/>
  <c r="F149" i="8"/>
  <c r="F150" i="8"/>
  <c r="F153" i="8"/>
  <c r="F154" i="8"/>
  <c r="F155" i="8"/>
  <c r="F156" i="8"/>
  <c r="F157" i="8"/>
  <c r="F158" i="8"/>
  <c r="F161" i="8"/>
  <c r="F162" i="8"/>
  <c r="F163" i="8"/>
  <c r="F164" i="8"/>
  <c r="F165" i="8"/>
  <c r="F166" i="8"/>
  <c r="F167" i="8"/>
  <c r="C31" i="7"/>
  <c r="D31" i="7"/>
  <c r="J23" i="9"/>
  <c r="F15" i="8"/>
  <c r="F17" i="8"/>
  <c r="F18" i="8"/>
  <c r="F19" i="8"/>
  <c r="F20" i="8"/>
  <c r="F21" i="8"/>
  <c r="C17" i="7"/>
  <c r="D17" i="7"/>
  <c r="J9" i="9"/>
  <c r="F129" i="8"/>
  <c r="F133" i="8"/>
  <c r="F134" i="8"/>
  <c r="F135" i="8"/>
  <c r="F138" i="8"/>
  <c r="F139" i="8"/>
  <c r="F140" i="8"/>
  <c r="B14" i="7"/>
  <c r="B13" i="7"/>
  <c r="C14" i="7"/>
  <c r="C13" i="7"/>
  <c r="F29" i="8"/>
  <c r="C18" i="7"/>
  <c r="D18" i="7"/>
  <c r="J10" i="9"/>
  <c r="F141" i="8"/>
  <c r="C28" i="7"/>
  <c r="D28" i="7"/>
  <c r="J20" i="9"/>
  <c r="F151" i="8"/>
  <c r="C29" i="7"/>
  <c r="D29" i="7"/>
  <c r="J21" i="9"/>
  <c r="F127" i="8"/>
  <c r="C27" i="7"/>
  <c r="D27" i="7"/>
  <c r="J19" i="9"/>
  <c r="F87" i="8"/>
  <c r="C23" i="7"/>
  <c r="D23" i="7"/>
  <c r="J15" i="9"/>
  <c r="F78" i="8"/>
  <c r="C22" i="7"/>
  <c r="D22" i="7"/>
  <c r="J14" i="9"/>
  <c r="F159" i="8"/>
  <c r="C30" i="7"/>
  <c r="D30" i="7"/>
  <c r="J22" i="9"/>
  <c r="F119" i="8"/>
  <c r="C26" i="7"/>
  <c r="D26" i="7"/>
  <c r="J18" i="9"/>
  <c r="F95" i="8"/>
  <c r="C24" i="7"/>
  <c r="D24" i="7"/>
  <c r="J16" i="9"/>
  <c r="F37" i="8"/>
  <c r="C19" i="7"/>
  <c r="D19" i="7"/>
  <c r="J11" i="9"/>
  <c r="F110" i="8"/>
  <c r="C25" i="7"/>
  <c r="D25" i="7"/>
  <c r="J17" i="9"/>
  <c r="F62" i="8"/>
  <c r="C21" i="7"/>
  <c r="D21" i="7"/>
  <c r="J13" i="9"/>
</calcChain>
</file>

<file path=xl/sharedStrings.xml><?xml version="1.0" encoding="utf-8"?>
<sst xmlns="http://schemas.openxmlformats.org/spreadsheetml/2006/main" count="349" uniqueCount="255">
  <si>
    <t>Versión Junio 2019</t>
  </si>
  <si>
    <t>CALIFICACIÓN 
OBTENIDA</t>
  </si>
  <si>
    <t>Elaboración: CEIS 2019</t>
  </si>
  <si>
    <t>NOMBRES Y APELLIDOS:</t>
  </si>
  <si>
    <t>TOTAL</t>
  </si>
  <si>
    <t>Desconocimiento 
1</t>
  </si>
  <si>
    <t>Conocimiento básico
2</t>
  </si>
  <si>
    <t>Conocimiento intermedio
3</t>
  </si>
  <si>
    <t>Experto
4</t>
  </si>
  <si>
    <t>DIAGNÓSTICO DE DIMENSIONES DE DESARROLLO EMPRESARIAL E INNOVACIÓN DEL EMPRENDIMIENTO</t>
  </si>
  <si>
    <t>Estimado Emprendedor, este cuestionario le ayudará a conocer el grado de desarrollo de las dimensiones de desarrollo empresarial e innovación de su emprendimiento, donde conocerá sus fortalezas y sus oportunidades de mejora para potenciar su emprendimiento. Por favor lea cuidadosamente cada una de las siguiente frases y califiquela de acuerdo a la descripción mas acertada, asi: Uno (1) desconozco la afirmación y/o no la he aplicado en el desarrollo de mi emprendimiento; Dos (2) conozco la afirmación y/o he pensando y discutido con mi equipo sobre esa afirmación, pero no lo he ejecutado ni documentado ; (3) conozco la afirmación y la he pensado y discutido; además de ello he documentado parcialmente los hallazgos Cuatro (4) conozco a la perfección la afirmación, la he discutido, la he implementado y la tengo totalmente documentada y validada con expertos y grupos de interés de mi emprendimiento. Por favor responda de manera honesta, puesto que con base  en su respuesta conoceremos la fase de cada una de las dimensiones de su emprendimiento y el plan de acción a seguir en el proceso de incubación.</t>
  </si>
  <si>
    <t>8. MARKETING DIGITAL</t>
  </si>
  <si>
    <t>Promedio de la dimensión</t>
  </si>
  <si>
    <t xml:space="preserve">9. PLAN ESTRATÉGICO COMERCIAL Y VENTAS
</t>
  </si>
  <si>
    <t>El presente diagnostico, las áreas de desarrollo empresarial e innovación, así como plan de acción para potenciar su emprendimiento son de elaboración propia por el CEIS - Centro de Emprendimiento e Innovación Sabana, basado en la investigación de diferentes herramientas de diagnóstico empresarial, investigaciones y herramientas para la construcción y desarrollo de modelos de negocio, las cuales son citadas a continuación:</t>
  </si>
  <si>
    <r>
      <rPr>
        <b/>
        <sz val="11"/>
        <color theme="1"/>
        <rFont val="Calibri"/>
        <family val="2"/>
        <scheme val="minor"/>
      </rPr>
      <t>Preguntas para formulación de Modelo de Negocio - Business Model Canvas</t>
    </r>
    <r>
      <rPr>
        <sz val="11"/>
        <color theme="1"/>
        <rFont val="Calibri"/>
        <family val="2"/>
        <scheme val="minor"/>
      </rPr>
      <t xml:space="preserve"> - www.strategyzer.com/canvas/business-model-canvas</t>
    </r>
  </si>
  <si>
    <r>
      <t xml:space="preserve">Ries, Eric (2011). </t>
    </r>
    <r>
      <rPr>
        <b/>
        <sz val="11"/>
        <color theme="1"/>
        <rFont val="Calibri"/>
        <family val="2"/>
        <scheme val="minor"/>
      </rPr>
      <t>The Lean Startup:</t>
    </r>
    <r>
      <rPr>
        <sz val="11"/>
        <color theme="1"/>
        <rFont val="Calibri"/>
        <family val="2"/>
        <scheme val="minor"/>
      </rPr>
      <t xml:space="preserve"> How Today's Entrepreneurs Use Continuous Innovation to Create Radically Successful Businesses. Crown Publishing. </t>
    </r>
  </si>
  <si>
    <r>
      <t xml:space="preserve">Pallares,V.Z.; Romero, B.D. &amp; Herrera, H.M. (2005). </t>
    </r>
    <r>
      <rPr>
        <b/>
        <sz val="11"/>
        <color theme="1"/>
        <rFont val="Calibri"/>
        <family val="2"/>
        <scheme val="minor"/>
      </rPr>
      <t>Hacer Empresa: UN RETO</t>
    </r>
    <r>
      <rPr>
        <sz val="11"/>
        <color theme="1"/>
        <rFont val="Calibri"/>
        <family val="2"/>
        <scheme val="minor"/>
      </rPr>
      <t>, (4a. Edición). Bogotá, D.C.: Fondo Editorial Nueva Empresa.</t>
    </r>
  </si>
  <si>
    <t>La innovación en los emprendimientos, es el resultado de utilizar el conocimiento, y generarlo si es necesario, para crear productos, servicios o procesos, que son nuevos para la empresa, o mejorar los ya existentes, consiguiendo con ello tener éxito en el mercado.
La innovación juega un papel muy importante dentro del desarrollo de una empresa. Innovar se refiere a crear nuevas ideas, a crear soluciones, a generar cambios que después arrojen resultados positivos y consoliden el éxito. La innovación en las empresas es sumamente importante si estas quieren seguir avanzando, y esto implica no sólo adaptarse a las nuevas tendencias sino también participar en el movimiento de cambio del mundo.
En la generación de innovación en el ámbito empresarial, desde el CEIS orientamos a generación de estrategias de innovación social, innovación ambiental y/o innovación tecnologica de acuerdo al campo de acción y aplicación del emprendimiento.</t>
  </si>
  <si>
    <t>INNOVACIÓN</t>
  </si>
  <si>
    <t>La Planeación Estratégica es una herramienta de gestión que permite establecer el quehacer y el camino que deben recorrer las organizaciones para alcanzar las metas previstas, teniendo en cuenta los cambios y demandas que impone su entorno. En este sentido, es una herramienta fundamental para la toma de decisiones al interior de cualquier organización. 
Así, la Planeación Estratégica es un ejercicio de formulación y establecimiento de objetivos y, especialmente, de los planes de acción que conducirán a alcanzar estos objetivos.</t>
  </si>
  <si>
    <t>PLANEACIÓN ESTRATÉGICA</t>
  </si>
  <si>
    <t>Comprende los atributos legales del desarrollo empresarial, desde la formalización de la empresa y el registro de la marca; así como los elementos que conlleva la constitución formal de la empresa en los relacionado con la tributación de la empresa ante las autoridades competentes en el territorio donde opera y comercializa el emprendimiento.</t>
  </si>
  <si>
    <t>ASPECTOS LEGALES Y TRIBUTARIOS</t>
  </si>
  <si>
    <t>La gestión del talento humano, o llamado Recursos Humanos, es la gestión y administración del capital humano de una organización con el fin de incrementar la productividad. Con lo cual desde esta dimensión se diseña, documenta e implementa las estrategias y tácticas relacionadas con los procesos de selección, contratación, formación y desarrollo de las personas que integran el emprendimiento, además como la claridad de sus funciones y metricas de desempeño. 
La Gestión humana se dedica a todo lo asociado con la gestión del personal, siendo sus principales tareas: Proceso de selección y contratación de los colaboradores, seguimiento y formación, crear unos canales de comunicación eficientes entre los miembros de la organización, mantener y fomentar un adecuado clima de trabajo, motivar a los empleados a través de estrategias de incentivos y beneficios, y gestión de la gestión de las nóminas ligadas al proceso contractual del personal.</t>
  </si>
  <si>
    <t>GESTIÓN HUMANA</t>
  </si>
  <si>
    <t>Definimos la logística como una actividad empresarial cuya objetivo principal es la planificación y gestión de todas las operaciones que están directamente relacionadas con el flujo de materias primas, productos semielaborados y productos terminados, desde su origen hasta el consumidor final.
La logística y sus actividades desempeñan un papel fundamental en la gestión de las actividades de almacenaje y transporte, ya que estos sirven de enlace entre los centros productivos y los mercados que están separados por el tiempo y la distancia.</t>
  </si>
  <si>
    <t>Una organización funciona como un sistema, o mejor dicho, un conjunto de procesos interrelacionados que interactúan para alcanzar sus objetivos comunes. Estos procesos son realizados continuamente por las personas que conforman su equipo de trabajo. Los bienes o servicios provenientes de un proceso de negocios son la entrada a otro o a otros procesos hasta su llegada al consumidor final.
La definición de los procesos empresariales debe predecir quién va a realizar cada actividad, las herramientas utilizadas, las instrucciones específicas para su aplicación y cuál es el resultado esperado de esta actividad. Un proceso empresarial es un trabajo continuo y repetitivo, una serie de pasos secuenciales adoptados por una organización para producir el resultado deseado.
Los procesos empresariales, cuando están bien pensados y documentados, generan una excelente gestión del conocimiento del desarrollo empresarial, pueden reducir el costo de las operaciones, haciendo un mejor uso de los recursos y previniendo acciones adicionales superfluas o innecesarias. También son fundamentales para aumentar la productividad y la calidad de los servicios dejando a los clientes más satisfechos y por lo tanto, aumentando las ventas.</t>
  </si>
  <si>
    <t>PROCESOS</t>
  </si>
  <si>
    <t>El plan estratégico comercial y ventas es el conjunto de estrategias y herramientas que permiten direccionar los esfuerzos comerciales para alcanzar los objetivos de ventas, fijar responsables y establecer fechas de cumplimiento de manera organizada para un 
  periodo de tiempo determinado. El plan estrategico comercial y ventas permite que la empresa pueda optimizar sus recursos de la manera más eficiente, conocer al máximo el producto o servicio ofrecido,  el mercado, las tendencias, el cliente o las nuevas tecnologías.
Para que la estrategia de ventas sea exitosa hay que probar y medir todo lo estudiado. Especificar la fuerza de ventas, quienes deben estar capacitados para trasladar al comprador las virtudes del producto y de la empresa. Elaborar las previsiones anuales de ventas. 
Fijar el presupuesto de ventas. Efectuar un seguimiento y control. Se recomienda, siempre realizar un seguimiento del plan para poder corregirlo en caso de que sea necesario y conseguir los ratios de eficiencia esperados.</t>
  </si>
  <si>
    <t>PLAN ESTRATEGICO COMERCIAL Y VENTAS</t>
  </si>
  <si>
    <t>El marketing digital es la aplicación e implementación de las estrategias de comercialización llevadas a cabo en diversos medios digitales, donde la inmediatez, las nuevas redes que surgen día a día, comunidades y la posibilidad de mediciones y análisis de los resultados en tiempo real de cada una de las estrategias empleadas permite hacer un seguimiento más preciso de su retorno de inversión (ROI) en comparación con otros canales tradicionales de marketing.
La tendencia global actual en marketing online es combinar diferentes técnicas como marketing de contenidos, marketing en redes sociales, marketing de influencers, publicidad programática, email marketing, SEO, SEM, y otras.</t>
  </si>
  <si>
    <t>MARKETING DIGITAL</t>
  </si>
  <si>
    <t>Una marca puede definirse como una reputación en el mercado que tiene una identidad (el origen de la marca) que se ha traducido en una imagen (la percepción de los clientes) que confiere un valor competitivo en el mercado donde comite el emprendimiento. Una marca es un símbolo complejo, es la suma intangible de los atributos de un producto, su nombre, packaging y precio; su historia, reputación y la manera en que se promueve. Una marca también es definida por la percepción de los consumidores, de las personas que lo usan, consumen o adquieren y sus propias experiencias de interacción con la misma.
De ésta forma, de la estrategia de marca nace el nombre, término, diseño, símbolo, o cualquier otra característica que identifica los bienes y servicios del emprendimiento y los diferencia formalmente de su competencia.</t>
  </si>
  <si>
    <t>MARCA</t>
  </si>
  <si>
    <t>La creación de modelos financieros o modelización financiera es el proceso mediante el cual una empresa construye una representación financiera de algunos, o todos los aspectos de su actividad económica. El modelo financiero generalmente se caracteriza por realizar cálculos y hace recomendaciones basadas en esa información. El modelo también puede resumir eventos particulares para el usuario final, como los rendimientos de la gestión de inversiones.
Es el objetivo del analisis del modelo financiero predecir con precisión los costos, el precio o el rendimiento futuro de las ganancias de una empresa.  Un modelo financiero intenta capturar todas las variables de un evento particular. Luego, cuantifica las variables y crea fórmulas alrededor de estas variables. Al final, el modelo financiero proporciona una representación matemática de un evento de negocio particular. 
Los modelos financieros se utilizan por muchas razones diferentes. Las más comunes son la valoración de negocios, preparación de escenarios para la planificación estratégica, cálculos de costo de capital para proyectos de finanzas corporativas, decisiones de presupuesto de capital y asignación de recursos corporativos.
Los modelos financieros también se utilizan en la creación de proyecciones y tendencias para las previsiones y muchos otros usos relacionados con las comparaciones de la industria, el análisis de la proporción y los estados financieros.</t>
  </si>
  <si>
    <t>MODELO FINANCIERO</t>
  </si>
  <si>
    <t>El marketing está compuesto por dos vertientes. Por un lado, tenemos una parte enfocada al medio y largo plazo, como es el marketing estrategico; y por otro lado tenemos una parte estrategica y táctica enfocada al corto plazo y a crear acciones de marketing, que es el marketing operativo. La sociedad en general suele identificar el marketing, únicamente con su parte operativa, ya que es la parte visible del marketing (publicidad, promociones, eventos, etc.) .
El marketing estrategico es una metodología de análisis y conocimiento del mercado, con el objetivo de detectar oportunidades que ayuden a la empresa a satisfacer las necesidades de los consumidores de una forma más óptima y eficiente, que el resto de competidores. De ésta forma el equipo emprendedor debe enfocar su planeación estratégica del marketing desde una postura de generación de un plan a mediano y largo plazo, y a su vez fijar la operación e implementación, así como la medición de estatregias relacionadas con el posicionamiento, la segmentación, el crecimiento de comunidad/audiencia, la fidelización clientes, entre otras. que abarca la dimesión del marketing en el desarrollo empresarial.</t>
  </si>
  <si>
    <t>PLANEACIÓN ESTRATÉGICA DEL MARKETING</t>
  </si>
  <si>
    <t>Un producto o servicio es algo que tiene valor para alguien. De esta forma, el emprendimiento desarrollo productos o servicio en el momento en el cual ofrece para la adquisición o consumo: ideas, bienes, servicios, lugares, organizaciones, personalidades, entre otros, que tienen valor, es decir, pueden satisfacer una necesidad o deseo del mercado, llenar un requerimiento o proporcionar un beneficio. Con ello, el producto o servicio para que exista, desde la visión empresarial, debe contar con un mercado que se encuentre dispuesto a adquirir o consumir lo que este ofrece, es decir, estar dispuesto a realizar un intercambio.</t>
  </si>
  <si>
    <t>PRODUCTO/SERVICIO</t>
  </si>
  <si>
    <t>Lean Startup es una metodología para desarrollar negocios y productos. La metodología apunta a acortar los ciclos de desarrollo de productos adoptando una combinación de experimentación impulsada por hipótesis para medir el progreso, lanzamientos de productos iterativos para ganar valiosa retroalimentación de los clientes y aprendizaje validado para medir cuánto se ha aprendido.
La hipótesis central de la metodología lean startup es que si las compañías startups invierten su tiempo en productos o servicios de construcción iterativa para satisfacer las necesidades de los primeros clientes, pueden reducir los riesgos de mercado y evitar la necesidad de grandes cantidades de financiación inicial o grandes gastos para lanzar un producto.</t>
  </si>
  <si>
    <t>LEAN STARTUP</t>
  </si>
  <si>
    <t>El macroentorno de la empresa son los principales factores externos e incontrolables que influyen en la toma de decisiones de la organización, afectando a su desempeño y estrategias. Cuando se genera un analisis del macroentorno desde el emprendimiento, se comprende, vigila, documenta e implementan decisiones basadas en la postura de la empresa frente a los actores y patrones del macroentorno.</t>
  </si>
  <si>
    <t>ANALISIS DEL MACROENTORNO</t>
  </si>
  <si>
    <t>Un modelo de negocio es una herramienta previa al plan de negocio que te permitirá definir con claridad qué vas a ofrecer al mercado, cómo lo vas a hacer, a quién se lo vas a vender, cómo se lo vas a vender y de qué forma vas a generar ingresos. Es una herramienta de análisis que te permitirá saber quién eres, cómo lo haces, a qué coste, con qué medios y qué fuentes de ingresos vas a tener. Definir tu modelo de negocio es saber cuál es tu ADN, cómo está hecho, cómo se puede modificar, cómo pulir, cómo cambiar, cómo moldear</t>
  </si>
  <si>
    <t>MODELO DE NEGOCIO</t>
  </si>
  <si>
    <t>ACELERACIÓN</t>
  </si>
  <si>
    <t>INCUBACIÓN</t>
  </si>
  <si>
    <t>PREINCUBACIÓN</t>
  </si>
  <si>
    <t>DESCRIPCIÓN DIMENSIÓN</t>
  </si>
  <si>
    <t>DIMENSIÓN</t>
  </si>
  <si>
    <t>PLAN DE ACCIÓN CON BASE EN ETAPA DE DESARROLLO DE LA DIMENSIÓN</t>
  </si>
  <si>
    <t>DIMENSIONES DE DIAGNÓSTICO</t>
  </si>
  <si>
    <r>
      <t>Los resultados del diagnóstico de dimensiones de desarrollo empresarial e innovación del emprendimiento se encuentran categorizados con base en el nivel de avance de cada uno, para ello a continuación encuentra la definición de cada una de las dimensiones, y a su vez un primer acercamiento del plan de acción sugerido con base en en los resultados del diagnóstico, si esta en etapa de</t>
    </r>
    <r>
      <rPr>
        <b/>
        <sz val="11"/>
        <color theme="1"/>
        <rFont val="Calibri"/>
        <family val="2"/>
        <scheme val="minor"/>
      </rPr>
      <t xml:space="preserve"> PREINCUBACIÓN: </t>
    </r>
    <r>
      <rPr>
        <sz val="11"/>
        <color theme="1"/>
        <rFont val="Calibri"/>
        <family val="2"/>
        <scheme val="minor"/>
      </rPr>
      <t>Cuando la dimensión es desconocida o particialmente desconocida por el equipo emprendedor; con lo cual requiere aprender, documentar, validar e implementar dicha dimensión;</t>
    </r>
    <r>
      <rPr>
        <b/>
        <sz val="11"/>
        <color theme="1"/>
        <rFont val="Calibri"/>
        <family val="2"/>
        <scheme val="minor"/>
      </rPr>
      <t xml:space="preserve"> INCUBACIÓN: </t>
    </r>
    <r>
      <rPr>
        <sz val="11"/>
        <color theme="1"/>
        <rFont val="Calibri"/>
        <family val="2"/>
        <scheme val="minor"/>
      </rPr>
      <t xml:space="preserve">Cuando es conocida por el equipo emprendedor sin embargo hace falta ponerla en marcha y documentarla claramente dentro del desarrollo empresarial del emprendimiento; y </t>
    </r>
    <r>
      <rPr>
        <b/>
        <sz val="11"/>
        <color theme="1"/>
        <rFont val="Calibri"/>
        <family val="2"/>
        <scheme val="minor"/>
      </rPr>
      <t xml:space="preserve">ACELERACIÓN: </t>
    </r>
    <r>
      <rPr>
        <sz val="11"/>
        <color theme="1"/>
        <rFont val="Calibri"/>
        <family val="2"/>
        <scheme val="minor"/>
      </rPr>
      <t>Cuando la dimensión es totalmente reconocida, documentada y aplicada por el emprendimiento; y el paso a seguir requerido es escalar, mejorar y/o estandarizar para llevar el emprendimiento a un siguiente nivel.</t>
    </r>
  </si>
  <si>
    <t>PLAN DE ACCIÓN BASADO EN EL DIAGNÓSTICO DE DIMENSIONES DE DESARROLLO EMPRESARIAL E INNOVACIÓN DEL EMPRENDIMIENTO</t>
  </si>
  <si>
    <t>1. MODELO DE NEGOCIO</t>
  </si>
  <si>
    <t xml:space="preserve">1.1 Ha realizado iteraciones y validaciones del modelo de negocio de su emprendimiento con expertos y/o grupos de interés de su emprendimiento </t>
  </si>
  <si>
    <t>1.2 Tiene claridad y cuenta de forma documentada y validada la respuesta a la pregunta: ¿Qué problema o necesidad del cliente tratará de atender su emprendimiento?</t>
  </si>
  <si>
    <t>1.3 Tiene claridad y cuenta de forma documentada y validada la respuesta a las preguntas:  ¿Quiénes son los clientes a los que mi negocio le servirá?, ¿Cuáles son las características importantes de mi cliente?</t>
  </si>
  <si>
    <t>1.4  Tiene claridad y cuenta de forma documentada y validada la respuesta a las preguntas:  ¿Qué pasos o sistemas se necesita establecer para que el negocio funcione? ¿Cómo se organizará cada parte para una administración eficiente? ¿De qué aspectos del negocio te encargarás? ¿Qué partes del negocio serán administradas o realizadas por otros?</t>
  </si>
  <si>
    <t>1.5 Tiene claridad y cuenta de forma documentada y validada la respuesta a la pregunta:  ¿Cómo generará el emprendimiento los ingresos?</t>
  </si>
  <si>
    <t>1.6 Tiene claridad y cuenta de forma documentada y validada con algún experto la definición de la cantidad de dinero que necesita para lanzar y/u operar el negocio y cuánto capital de trabajo necesita para mantenerlo en operación.</t>
  </si>
  <si>
    <t>2. ANÁLISIS DEL MACRO ENTORNO</t>
  </si>
  <si>
    <t>2.1 Conoce las politicas económicas, sociales y ambientales que impactan su emprendimiento y el mercado objetivo</t>
  </si>
  <si>
    <t>2.2 Conoce la tendencia de crecimiento de su mercado objetivo</t>
  </si>
  <si>
    <t>2.3 Conoce cuáles son y serán los  proyectos económicos, sociales y ambientales que impactan su emprendimiento de acuerdo a la región, ciudad o zona de influencia donde opera y comercializa</t>
  </si>
  <si>
    <t>2.4 Conoce cuáles son las prioridades establecidas para los próximos años por los planes nacionales, regionales y municipales donde opera y comercializa</t>
  </si>
  <si>
    <t>2.5 Conoce el dinamismo y las tendencias  del sector economico en el cual se desempeña su emprendimiento.</t>
  </si>
  <si>
    <t>2.6 Ha realizado un analísis de las  Debilidades, Oportunidades, Fortalezas y Amenazas de su emprendimiento y esto le ha contribuido a la toma de decisiones estratégicas</t>
  </si>
  <si>
    <t>DIMENSIÓN A EVALUAR</t>
  </si>
  <si>
    <t>3. LEAN STARTUP - IDEAR, PROTOTIPAR Y VALIDAR AGILMENTE PRODUCTOS/SERVICIOS</t>
  </si>
  <si>
    <t>3.1 Comprende y aplica en su emprendimiento Lean Startup como metodología para reducir el riesgo a la hora de emprender, acortando  los ciclos de desarrollo de productos/servicios.</t>
  </si>
  <si>
    <t>3.2 Conoce e implementa espacios y estrategias para idear nuevas soluciones para el mercado (productos/servicios) o mejora de las mismas basado en metodologías de orientación al cliente.</t>
  </si>
  <si>
    <t>3.3 A partir de una idea de producto/servicio ha generado un plan de acción para validar de forma ágil y a bajo costo con grupos de interés del emprendimiento (clientes potenciales, expertos, canales de comercialización, entre otros)</t>
  </si>
  <si>
    <t>4.PRODUCTO / SERVICIO</t>
  </si>
  <si>
    <t>5. PLANEACIÓN ESTRATÉGICA DEL MARKETING</t>
  </si>
  <si>
    <r>
      <t xml:space="preserve">5.1 </t>
    </r>
    <r>
      <rPr>
        <sz val="7"/>
        <color theme="1"/>
        <rFont val="Times New Roman"/>
        <family val="1"/>
      </rPr>
      <t xml:space="preserve"> </t>
    </r>
    <r>
      <rPr>
        <sz val="11"/>
        <color theme="1"/>
        <rFont val="Calibri"/>
        <family val="2"/>
        <scheme val="minor"/>
      </rPr>
      <t>Ha realizado estudios de mercado, muestreos con clientes potenciales u otra investigación para sus productos o servicios y tiene documentados los hallazgos que surgieron de esas investigaciones</t>
    </r>
  </si>
  <si>
    <r>
      <t>5.2</t>
    </r>
    <r>
      <rPr>
        <sz val="7"/>
        <color theme="1"/>
        <rFont val="Times New Roman"/>
        <family val="1"/>
      </rPr>
      <t xml:space="preserve">  </t>
    </r>
    <r>
      <rPr>
        <sz val="11"/>
        <color theme="1"/>
        <rFont val="Calibri"/>
        <family val="2"/>
        <scheme val="minor"/>
      </rPr>
      <t>Ha aplicado encuestas, entrevistas o focus group a los clientes potenciales, para establecer espacios de cocreación y conocer espacios de mejora de acuerdo a las experiencias de los clientes potenciales</t>
    </r>
  </si>
  <si>
    <r>
      <t xml:space="preserve">5.3 </t>
    </r>
    <r>
      <rPr>
        <sz val="7"/>
        <color theme="1"/>
        <rFont val="Times New Roman"/>
        <family val="1"/>
      </rPr>
      <t xml:space="preserve"> </t>
    </r>
    <r>
      <rPr>
        <sz val="11"/>
        <color theme="1"/>
        <rFont val="Calibri"/>
        <family val="2"/>
        <scheme val="minor"/>
      </rPr>
      <t>Tiene definido y documentado el segmento o los segmentos de mercados para su portafolio de productos o servicios</t>
    </r>
  </si>
  <si>
    <r>
      <t>5.4</t>
    </r>
    <r>
      <rPr>
        <sz val="7"/>
        <color theme="1"/>
        <rFont val="Times New Roman"/>
        <family val="1"/>
      </rPr>
      <t xml:space="preserve">    </t>
    </r>
    <r>
      <rPr>
        <sz val="11"/>
        <color theme="1"/>
        <rFont val="Calibri"/>
        <family val="2"/>
        <scheme val="minor"/>
      </rPr>
      <t>Tiene identificado y documentado el tamaño y el potencial de crecimiento de su mercado objetivo</t>
    </r>
  </si>
  <si>
    <r>
      <t>5.5</t>
    </r>
    <r>
      <rPr>
        <sz val="7"/>
        <color theme="1"/>
        <rFont val="Times New Roman"/>
        <family val="1"/>
      </rPr>
      <t xml:space="preserve">    </t>
    </r>
    <r>
      <rPr>
        <sz val="11"/>
        <color theme="1"/>
        <rFont val="Calibri"/>
        <family val="2"/>
        <scheme val="minor"/>
      </rPr>
      <t>Entiende y tiene documentadas las necesidades del mercado a las que sus productos o servicios responder efectivamente</t>
    </r>
  </si>
  <si>
    <r>
      <t xml:space="preserve">5.7 </t>
    </r>
    <r>
      <rPr>
        <sz val="7"/>
        <color theme="1"/>
        <rFont val="Times New Roman"/>
        <family val="1"/>
      </rPr>
      <t xml:space="preserve"> </t>
    </r>
    <r>
      <rPr>
        <sz val="11"/>
        <color theme="1"/>
        <rFont val="Calibri"/>
        <family val="2"/>
        <scheme val="minor"/>
      </rPr>
      <t>Conoce cuál es el estilo de vida del cliente y cuáles son los canales que más utiliza para adquirir productos o servicios similares a los que usted comercializa</t>
    </r>
  </si>
  <si>
    <r>
      <t xml:space="preserve">5.9 </t>
    </r>
    <r>
      <rPr>
        <sz val="7"/>
        <color theme="1"/>
        <rFont val="Times New Roman"/>
        <family val="1"/>
      </rPr>
      <t xml:space="preserve"> </t>
    </r>
    <r>
      <rPr>
        <sz val="11"/>
        <color theme="1"/>
        <rFont val="Calibri"/>
        <family val="2"/>
        <scheme val="minor"/>
      </rPr>
      <t>Cuenta con una propuesta de valor definida, documentada, clara y que le permita diferenciarse del mercado</t>
    </r>
  </si>
  <si>
    <r>
      <t>5.8</t>
    </r>
    <r>
      <rPr>
        <sz val="7"/>
        <color theme="1"/>
        <rFont val="Times New Roman"/>
        <family val="1"/>
      </rPr>
      <t xml:space="preserve">   </t>
    </r>
    <r>
      <rPr>
        <sz val="11"/>
        <color theme="1"/>
        <rFont val="Calibri"/>
        <family val="2"/>
        <scheme val="minor"/>
      </rPr>
      <t>Conoce cuales son los insights que hay por descubrir de sus clientes para determinar los cambios o mejoras que deben hacer a su portafolio de productos o servicios o a la experiencia de la marca</t>
    </r>
  </si>
  <si>
    <r>
      <t>5.6</t>
    </r>
    <r>
      <rPr>
        <sz val="7"/>
        <color theme="1"/>
        <rFont val="Times New Roman"/>
        <family val="1"/>
      </rPr>
      <t xml:space="preserve">     </t>
    </r>
    <r>
      <rPr>
        <sz val="11"/>
        <color theme="1"/>
        <rFont val="Calibri"/>
        <family val="2"/>
        <scheme val="minor"/>
      </rPr>
      <t>Conoce y tiene documentadas las razones por las que sus clientes prefieren sus productos o servicios</t>
    </r>
  </si>
  <si>
    <r>
      <t>5.10.</t>
    </r>
    <r>
      <rPr>
        <sz val="7"/>
        <color theme="1"/>
        <rFont val="Times New Roman"/>
        <family val="1"/>
      </rPr>
      <t xml:space="preserve">   </t>
    </r>
    <r>
      <rPr>
        <sz val="11"/>
        <color theme="1"/>
        <rFont val="Calibri"/>
        <family val="2"/>
        <scheme val="minor"/>
      </rPr>
      <t>Identifica, conoce y tiene documentados los hábitos y comportamientos de compra y consumo de sus clientes potenciales</t>
    </r>
  </si>
  <si>
    <r>
      <t>5.11.</t>
    </r>
    <r>
      <rPr>
        <sz val="7"/>
        <color theme="1"/>
        <rFont val="Times New Roman"/>
        <family val="1"/>
      </rPr>
      <t xml:space="preserve">   </t>
    </r>
    <r>
      <rPr>
        <sz val="11"/>
        <color theme="1"/>
        <rFont val="Calibri"/>
        <family val="2"/>
        <scheme val="minor"/>
      </rPr>
      <t>Identifica, conoce y tiene documentados los productos o servicios similares que se están ofreciendo en el mercado</t>
    </r>
  </si>
  <si>
    <r>
      <t>5.12.</t>
    </r>
    <r>
      <rPr>
        <sz val="7"/>
        <color theme="1"/>
        <rFont val="Times New Roman"/>
        <family val="1"/>
      </rPr>
      <t xml:space="preserve">   </t>
    </r>
    <r>
      <rPr>
        <sz val="11"/>
        <color theme="1"/>
        <rFont val="Calibri"/>
        <family val="2"/>
        <scheme val="minor"/>
      </rPr>
      <t>Conoce y tienen documentado las similitudes y diferencias de sus productos o servicios con respecto a los que se ofrecen en el mercado</t>
    </r>
  </si>
  <si>
    <r>
      <t>5.13.</t>
    </r>
    <r>
      <rPr>
        <sz val="7"/>
        <color theme="1"/>
        <rFont val="Times New Roman"/>
        <family val="1"/>
      </rPr>
      <t xml:space="preserve">   </t>
    </r>
    <r>
      <rPr>
        <sz val="11"/>
        <color theme="1"/>
        <rFont val="Calibri"/>
        <family val="2"/>
        <scheme val="minor"/>
      </rPr>
      <t>Ha realizado un benchmarking de los productos, precios, estrategias de comercialización, estrategias de comunicación, posicionamiento y puntos fuertes y débiles de la competencia para poder hacer un mapa de posicionamiento y establecer diferenciales de sus competidores</t>
    </r>
  </si>
  <si>
    <r>
      <t>5.14.</t>
    </r>
    <r>
      <rPr>
        <sz val="7"/>
        <color theme="1"/>
        <rFont val="Times New Roman"/>
        <family val="1"/>
      </rPr>
      <t xml:space="preserve">   </t>
    </r>
    <r>
      <rPr>
        <sz val="11"/>
        <color theme="1"/>
        <rFont val="Calibri"/>
        <family val="2"/>
        <scheme val="minor"/>
      </rPr>
      <t>Conoce y tiene documentadas las tendencias más relevantes de su mercado y de alto impacto para su emprendimiento</t>
    </r>
  </si>
  <si>
    <r>
      <t>5.15.</t>
    </r>
    <r>
      <rPr>
        <sz val="7"/>
        <color theme="1"/>
        <rFont val="Times New Roman"/>
        <family val="1"/>
      </rPr>
      <t xml:space="preserve">   </t>
    </r>
    <r>
      <rPr>
        <sz val="11"/>
        <color theme="1"/>
        <rFont val="Calibri"/>
        <family val="2"/>
        <scheme val="minor"/>
      </rPr>
      <t>Cuenta con un plan de marketing estratégico que le permita conocer las estrategias y canales adecuados que generan valor a los clientes potenciales y les permite tener alcance y visibilidad en el mercado</t>
    </r>
  </si>
  <si>
    <r>
      <t>5.16.</t>
    </r>
    <r>
      <rPr>
        <sz val="7"/>
        <color theme="1"/>
        <rFont val="Times New Roman"/>
        <family val="1"/>
      </rPr>
      <t xml:space="preserve">   </t>
    </r>
    <r>
      <rPr>
        <sz val="11"/>
        <color theme="1"/>
        <rFont val="Calibri"/>
        <family val="2"/>
        <scheme val="minor"/>
      </rPr>
      <t>Tiene un presupuesto establecido para poder ejecutar las estrategias del plan de marketing</t>
    </r>
  </si>
  <si>
    <r>
      <t>5.17.</t>
    </r>
    <r>
      <rPr>
        <sz val="7"/>
        <color theme="1"/>
        <rFont val="Times New Roman"/>
        <family val="1"/>
      </rPr>
      <t xml:space="preserve">   </t>
    </r>
    <r>
      <rPr>
        <sz val="11"/>
        <color theme="1"/>
        <rFont val="Calibri"/>
        <family val="2"/>
        <scheme val="minor"/>
      </rPr>
      <t>Tiene establecidos y documentados los indicadores y factores de éxito que permita determinar la efectividad de las estrategias propuestas en el plan de marketing</t>
    </r>
  </si>
  <si>
    <t xml:space="preserve">6. MODELO FINANCIERO </t>
  </si>
  <si>
    <t>6.1 Conoce y tiene documentado los requerimientos de capital de trabajo de acuerdo a su nivel de producción, ventas y ganancias.</t>
  </si>
  <si>
    <t>6.2 Cuenta con un  plan y una política financiera claramente definida y documentada y la aplica completamente en todas las áreas de la misma.</t>
  </si>
  <si>
    <t>6.3 Existen reportes financieros, que ayudan a la toma de decisiones sobre los costos y gastos de los productos o servicios.</t>
  </si>
  <si>
    <t>6.4 La estimación del precio de cada producto o servicio del emprendimientmo, esta basado en costos estándar y  no existe la subjetividad para la definición de  precios.</t>
  </si>
  <si>
    <t>6.5 Cuenta con un sistema de costeo automatizado que le permita conocer en tiempo real los cambios entre costos estándar y reales de sus productos o servicios.</t>
  </si>
  <si>
    <t>6.6 Lleva de forma automatizada un control de presupuesto de todos los ingresos, costos y gastos.</t>
  </si>
  <si>
    <t>6.7 Tiene claridad y se encuentran documentados los costos fijos y variables de sus productos o servicios.</t>
  </si>
  <si>
    <t>6.8 Conoce y tiene documentado el precio de venta y la utilidad de sus productos o servicios.</t>
  </si>
  <si>
    <t>6.9 Conoce el precio minimo y el precio máximo de venta de sus productos o servicios para los diferentes canales de distribución.</t>
  </si>
  <si>
    <t>6.10 Tiene establecidas y documentadas claramente las condiciones de pago de los productos o servicios.</t>
  </si>
  <si>
    <t>6.11 Ha utilizado criterios, reglas o métodos confiables para fijar los precios de ventas de los productos o servicios.</t>
  </si>
  <si>
    <t>6.12 Conoce si los beneficios económicos son suficientes o insuficientes para la sostenibilidad del emprendimiento basado en proyecciones financieras minimo a 2 años</t>
  </si>
  <si>
    <t xml:space="preserve">6.13 Tienen claras y documentadas de forma automatizadas las entradas y salidas del emprendimiento por medio de un flujo de caja que soporte la gestón contable de su emprendimiento </t>
  </si>
  <si>
    <t>6.14 Tiene definido y documentado el punto de equilibrio de sus productos y servicios.</t>
  </si>
  <si>
    <t>7. MARCA</t>
  </si>
  <si>
    <t>7.1 Su emprendimiento cuenta con una marca, logotipo y manual de marca que le permite identificar claramente sus productos o servicios en el mercado.</t>
  </si>
  <si>
    <t>7.2 Tiene definidos y documentados los valores que representan la marca de su emprendimiento</t>
  </si>
  <si>
    <t>7.3 Conoce y tiene documentados los beneficios emocionales, funcionales y sociales de su marca</t>
  </si>
  <si>
    <t xml:space="preserve">7.4 Tiene definida y documentada la postura de su marca, entendiendo desde la postura del cliente como la marca lo hace sentir, que hace el producto o servicio por el  y por qué la marca es relevante para el </t>
  </si>
  <si>
    <t xml:space="preserve">7.5 Identifica, reconoce y tiene documentada el territorio de su marca, entendiendo su postura frente a qué lugar quieren ocupar en el mercado, como quieren competir, con que quieren ser asociados
</t>
  </si>
  <si>
    <t>7.6 Identifica, reconoce y tiene documentada la identidad de su marca la cual esta compuesta por lo que son, lo que aman, lo que siempre serán, lo que nunca quieren ser y lo que quieren ser.</t>
  </si>
  <si>
    <t>7.7 Ha validado con expertos y mercado objetivo si la marca transmite lo que se quiere comunicar</t>
  </si>
  <si>
    <t>8.1 Tiene establecido, documentado e implementado un plan marketing digital que contemple la utilización de redes sociales y otras aplicaciones (TIC´s) que proyecte la generación de rentabilidad y/o valor de la marca del emprendimiento</t>
  </si>
  <si>
    <t>8.2 Identifica y tiene documentadas las audiencias a las cuales se deben dirigirir las estrategias del plan de marketing digital</t>
  </si>
  <si>
    <t>8.3 Conoce e implementa contenido adecuado y relevante para las audiencias de interés del emprendimiento</t>
  </si>
  <si>
    <t xml:space="preserve">8.4 Conoce cuales son los horarios en los que más visibilidad tienen las publicaciones y en torno a ello plantea la programación de los contenidos </t>
  </si>
  <si>
    <t xml:space="preserve">9.1 Tiene definida, documentada e implementada el plan estratégico comercial y de ventas del emprendimiento </t>
  </si>
  <si>
    <t>9.2 Cuenta con una base de datos en la cual tiene información relevante de  sus clientes potenciales.</t>
  </si>
  <si>
    <t>9.3 Tiene una herramienta tecnológica implementada que le permite hacer seguimiento a sus clientes potenciales y en torno a esa información tomar decisiones comerciales para el emprendimiento</t>
  </si>
  <si>
    <t xml:space="preserve">9.4 Tiene documentado e implementado un embudo comercial que le permita hacer trazabilidad de los clientes potenciales en las diferentes etapas del proceso comercial </t>
  </si>
  <si>
    <t xml:space="preserve">9.5 Cuenta con politicas comerciales que contemplan precios de acuerdo al volumen de ventas y a los diferentes canales que utiliza para llegar a los clientes potenciales </t>
  </si>
  <si>
    <t>9.6 Conoce y tiene documentados  los porcentajes de participación en el mercado de los productos o servicios similares o equivalentes a los  del emprendimiento</t>
  </si>
  <si>
    <t>9.7 Ha evaluado  y actualizado la calidad y confiablidad de la información que posee sobre los clientes potenciales para el portafolio de productos y servicios del emprendimiento</t>
  </si>
  <si>
    <t>9.8 Conoce y tiene documentadas las politicas y estrategias comerciales de sus competidores o referentes en el mercado</t>
  </si>
  <si>
    <t>9.9 Cuenta con un presupueto de ventas anual que tenga en cuenta las estacionalidades de cada producto o servicio del emprendimiento</t>
  </si>
  <si>
    <t>9.10 Conoce y tiene los recursos necesarios para poder realizar las visitas comerciales con potenciales clientes ( Videos, brochure, material POP, etc)</t>
  </si>
  <si>
    <t>9.11 Cuenta con las estrategias necesarias para activar los procesos en los diferentes canales de distribución</t>
  </si>
  <si>
    <t xml:space="preserve">9.12 Conoce y tiene documentados los tiempos promedios de cada cierre de ventas </t>
  </si>
  <si>
    <t xml:space="preserve">9.13 Tiene diseñado y documentado el pitch comercial para los diferentes buyer persona </t>
  </si>
  <si>
    <t>10. PROCESOS</t>
  </si>
  <si>
    <t>10.1 Tiene claramente definidos y documentados los procesos core del emprendimiento</t>
  </si>
  <si>
    <t>10.2 Tiene claramente definidos y documentados el mapa o flujo de procesos de las áreas mas relevantes del emprendimiento.</t>
  </si>
  <si>
    <t>10.3 Conoce y cuenta con los equipos y herramientas necesarias para la realización de cada producto o sevicio y estos han sido diseñados y validados para lograr el costo más bajo de producción</t>
  </si>
  <si>
    <t>10.4 Conoce y cuenta con los  recursos (tecnológicos, humanos, financieros, fisicos,etc) requeridos para realizar cada uno de los productos o servicios.</t>
  </si>
  <si>
    <t>10.5 Conoce, documento y hace seguimiento  a los tiempos promedios de trabajo requeridos para la realización de cada producto o servicio.</t>
  </si>
  <si>
    <t>10.6 Reconoce y tiene documentadas las actividades que requieren subcontratación de recursos de otras empresas o aliados estratégicos.</t>
  </si>
  <si>
    <t>10.7 Se tienen claros y documentados los medios de control en los procesos para determinar el grado de efectividad</t>
  </si>
  <si>
    <t>11.  LOGISTICA DE SERVICIOS Y PRODUCTOS</t>
  </si>
  <si>
    <t>11.1 Realiza la planeación de las compras de todos los materiales y materias primas requeridas para la ejecución de las actividades de la cadena de valor de su emprendimiento de acuerdo al volumen de ventas y teniendo en cuenta ofertas competitivas.</t>
  </si>
  <si>
    <t xml:space="preserve">11.2 La localización de la empresa se halla determinada por estudios de materiales, localización de abastecimientos, de personal y de mercadeo. </t>
  </si>
  <si>
    <t>11.3 Tienen diseñado y documentado un programa de almacenamiento y gestión de inventarios acorde a  las necesidades de producción del emprendimiento. ( De ser una empresa de producción)
Tienen diseñado y documentados el modelo de servicio para las diferentes lineas del emprendimiento teniendo claridad de los momentos de verdad y/o journey map. ( De ser una empresa de servicios)</t>
  </si>
  <si>
    <t>11.4 Conoce y tiene documentado los proveedores que interactuan con los diferentes procesos del emprendimiento</t>
  </si>
  <si>
    <t xml:space="preserve">11.5 Conoce cuál es o será su grado de dependencia con respecto a sus proveedores y de acuerdo a ello ha generado un plan de diversificación de proveedores para mitigar el grado de dependencia </t>
  </si>
  <si>
    <t xml:space="preserve">11.6 Conoce y aplica un modelo competitivo de entrega de sus servicios o productos con base en su estructura de costos y estrategia de venta </t>
  </si>
  <si>
    <t>12. GESTIÓN HUMANA</t>
  </si>
  <si>
    <t>12.1 Tiene definida claramente sus áreas funcionales y su estructura funcional.</t>
  </si>
  <si>
    <t>12.2 Tiene claramente definido el proceso de selección de personal.</t>
  </si>
  <si>
    <t>12.3 Ha realizado un análisis de los cargos requeridos para su adecuado funcionamiento.</t>
  </si>
  <si>
    <t>12.4 Tiene una política de recursos humanos y manuales de funciones para cada cargo.</t>
  </si>
  <si>
    <t>12.5 Tiene claridad sobre los aspectos relacionados con la salud y seguridad de sus empleados.</t>
  </si>
  <si>
    <t>12.6 Tiene definido los perfiles y funciones del equipo humano necesario para ejecutar las actividades del emprendimiento</t>
  </si>
  <si>
    <t>12.7 Tiene establecido un plan de fidelización y motivación de su equipo humano</t>
  </si>
  <si>
    <t>12.8 Tiene establecido un plan de capacitaciones acorde con las actividades que debe ejecutar su equipo de trabajo</t>
  </si>
  <si>
    <t>12.9 Tiene definido el modelo contractual con el equipo humano y conoce los riesgos legales que impactan a su emprendimiento</t>
  </si>
  <si>
    <t>12.10 La empresa tiene los medios, dispositivos y medidas de protección o de prevencion para todos sus trabajadores ante los riesgos inherentes a su actividad.</t>
  </si>
  <si>
    <t>12.11 Tiene establecido el salario de sus empleados de acuerdo a la normativa legal y el perfil de cargo requerido</t>
  </si>
  <si>
    <t>12.12 Tiene establecido metodos de evaluación, indicadores de desempeño y herramientas de retroalimentación para su equipo de trabajo</t>
  </si>
  <si>
    <t>13. ASPECTOS LEGALES Y TRIBUTARIOS</t>
  </si>
  <si>
    <t>13.1 Conoce las obligaciones legales exigidas por el Estado y entes reguladores, asi como los trámites (CCB, DIAN, BOMBEROS, CCF, FP, entre otros) que debe realizar en cada caso.</t>
  </si>
  <si>
    <t>13.2 Conoce la clasificación Industrial Internacional Uniforme - CIIU (Sección, División, Grupo y Clase) en que se ubica.</t>
  </si>
  <si>
    <t>13.3 Conoce que clase de registros y licencias relacionadas con el medio ambiente, requiere para su adecuado funcionamiento.</t>
  </si>
  <si>
    <t>13.4 Para proteger la empresa, tiene registrada la marca o marcas que se utilizan ante las autoridades competentes (CCB, Superintendencia).</t>
  </si>
  <si>
    <t>13.5 Conoce si su actividad está sometida a unas normas particulares de seguridad o reglamentación especifica fijadas por la Ley.</t>
  </si>
  <si>
    <t>13.6 Conoce si su actividad, contiene un riesgo que atente contra la seguridad de las personas, los bienes, la salud o la calidad del medio ambiente.</t>
  </si>
  <si>
    <t>13.7 Conoce la normativa tributaria y los entes reguladores que impactan a su emprendimiento</t>
  </si>
  <si>
    <t>13.8 Cuenta con una asesoria tributaria para poder realizar los pagos y declaraciones pertinentes a su emprendimiento</t>
  </si>
  <si>
    <t>14. PLANEACIÓN ESTRATÉGICA</t>
  </si>
  <si>
    <t>14.1 Ha definido una visión, misión, objetivos y metas definidas y escritas con base en los factores económicos, sociales, ambientales y politicos.</t>
  </si>
  <si>
    <t xml:space="preserve">14.2  En su planeación estrategica tiene contemplado incluir politicas y/o programas asociados a  responsabilidad social y sostenibilidad. </t>
  </si>
  <si>
    <t>14.3 Conoce y ha aplicado los principios y guias para el diseño, implementación y control de la gestión de riesgos asociados a su operación.</t>
  </si>
  <si>
    <t>14.4 El enfoque de negocio persigue crear valor para todos los grupos de interes del emprendimiento (Clientes, accionistas, empleados, proveedores, etc).</t>
  </si>
  <si>
    <t>14.5 Hace seguimiento periódico a su plan estratégico e incluye mejoras de acuerdo a cambios relevantes en el emprendimiento</t>
  </si>
  <si>
    <t>14.6 Cuenta con el plan de negocios documentado que le permita tomar decisiones de manera estratégica y teniendo en cuenta todas las áreas del emprendimiento que le permita presentar acceder a fuentes de financiación</t>
  </si>
  <si>
    <t>15. INNOVACIÓN</t>
  </si>
  <si>
    <t>15.1 Conoce y aplica prácticas para la generación de soluciones y mejoras en su modelo de negocio que potencien la innovación del emprendimiento, desde el enfoque estrategico de ser competitivo en el mercado por su diferenciación y alto nivel de propuesta de valor.</t>
  </si>
  <si>
    <t>15.2 Ha implementado estrategias y prácticas de innovación social con el objetivo de generar nuevas ideas (productos, servicios y modelos) que simultáneamente satisface necesidades sociales y crean nuevas relaciones de colaboración que impactan comunidades vulnerables.</t>
  </si>
  <si>
    <t>15.3 Conoce y ha generado prácticas relacionadas con la  innovación ambiental y sustentable, con el objetivo de llevar a cabo acciones que aseguran: mitigar el impacto ambiental negativo,  se ajusten a la normativa ambiental y que a mediano y largo plazo sean ambientalmente sustentables.</t>
  </si>
  <si>
    <t>15.4 Reconoce y aplica innovación tecnológica en su emprendimiento para potenciar la competitividad del mismo, a través de nuevos productos y servicios, nuevos procesos, nuevas fuentes de abastecimiento y cambios en la organización industrial, de manera continúa, y orientados al cliente, consumidor o usuario.</t>
  </si>
  <si>
    <t>15.5 Se encuentra en la capacidad de dominar temas relacionados con innovación en el sector y mercado donde opera.</t>
  </si>
  <si>
    <t>15.6 Reconoce y se relaciona con los actores del ecosistema de innovación, para implementar acciones, sinergias de trabajo colaborativo para potenciar la innovación de su emprendimiento.</t>
  </si>
  <si>
    <t>DIMENSIÓN EVALUADA</t>
  </si>
  <si>
    <t>ANÁLISIS DEL MACRO ENTORNO</t>
  </si>
  <si>
    <t>LEAN STARTUP - IDEAR, PROTOTIPAR Y VALIDAR AGILMENTE PRODUCTOS/SERVICIOS</t>
  </si>
  <si>
    <t>PRODUCTO / SERVICIO</t>
  </si>
  <si>
    <t xml:space="preserve">MODELO FINANCIERO </t>
  </si>
  <si>
    <t>PLAN ESTRATÉGICO COMERCIAL Y VENTAS</t>
  </si>
  <si>
    <t>LOGISTICA DE SERVICIOS Y PRODUCTOS</t>
  </si>
  <si>
    <t>ESTADO</t>
  </si>
  <si>
    <t>ETAPA DE DESARROLLO DE LA DIMENSIÓN EN MI EMPRENDIMIENTO</t>
  </si>
  <si>
    <t xml:space="preserve">
CONTANDO CON LAS RESPUESTAS DEL DIAGNÓSTICO DE LAS DIMENSIONES DE DESARROLLO EMPRESARIAL Y LA INNOVACIÓN DEL EMPRENDIMIENTO , ASÍ COMO
LA VISUALIZACIÓN DEL RADAR Y LOS RESULTADOS DEL TEST, LE INVITAMOS A
VISITAR EL/LOS LAS DIMENSIONES Y PLAN DE ACCIÓN CON BASE EN LA ETAPA EN LA QUE SE ENCUENTRA CADA UNA DE LAS DIMENSIONES DE SU EMPRENDIMIENTO.
</t>
  </si>
  <si>
    <t>NÚMERO DE CEDULA DEL EMPRENDEDOR:</t>
  </si>
  <si>
    <t>NOMBRE DEL EMPRENDIMIENTO:</t>
  </si>
  <si>
    <t xml:space="preserve">Entrenamiento virtual y presencial en formulación del modelo de negocio 
Etapa de construcción de una solución viable de Mercado
Iteración de modelo de negocio con expertos y grupos de interés del emprendimiento </t>
  </si>
  <si>
    <t xml:space="preserve">Validación del modelo de negocio con expertos y grupos de interés </t>
  </si>
  <si>
    <t>Nuevas iteraciones de acuerdo a nuevos lanzamientos de productos o servicios del emprendimiento</t>
  </si>
  <si>
    <t>Entrenamiento presencial y virtual sobre metodología lean Startup para llevar una idea a la acción</t>
  </si>
  <si>
    <t>Validar el buen uso de la metodología con expertos.
Prototipar, idear y validar un PMV (Producto Minimo Viable)</t>
  </si>
  <si>
    <t>Generar nuevos ciclos de Lean Startup para los nuevos desarrollos de producto o servicio del emprendimiento.</t>
  </si>
  <si>
    <t>Busqueda, investigación y analisis de factores del macroentorno del emprendimiento (Politico, socieconomico, culrural, ambiental, tecnologico, entre otros) y su impacto y relevancia en el desarrollo del modelo de negocio.</t>
  </si>
  <si>
    <t>Revisar de forma continua el grado de relevancia e incidencia en el modelo de negocio del emprendimiento. Tomar decisiones con base en ello.</t>
  </si>
  <si>
    <t>Generar una estrategía de vigilancia continua para aprovechar las oportunidades y mitigar los riesgos ante los factores del macroentorno que impactan el emprendimiento. 
Mapear actores del ecosistema del emprendimiento (de acuerdo a sector donde opere) y factores del macroentorno relevantes para así generar sinergias y articulación para potenciar el emprendimiento.</t>
  </si>
  <si>
    <t>Con base en el modelo de negocio iterado y validado, así como ciclo de Lean Startup, el emprendedor debe definir y caracterizar el portafolio de productos o servicios de su emprendimiento.</t>
  </si>
  <si>
    <t>4.2 Tiene definido y documentado las lineas de servicio o producto con respectivas características y atributos</t>
  </si>
  <si>
    <t>4.3 Cuenta con un plan de investigación permanente para mejorar los productos, equipos y metodos de producción.</t>
  </si>
  <si>
    <t xml:space="preserve">4.4 Cuenta con productos o servicios en etapa de madurez de desarrollo, es decir, con nicho de mercado segmentado, canales de distribución definidos, estrategia de precio competitiva y  clientes fidelizados por más de un año en el mercado. </t>
  </si>
  <si>
    <t xml:space="preserve">Enforcase en desarrollar la madurez de su portafolio de productos o servicios, es decir pasar de la definición técnica y comercial de los productos y servicios a estadarizarlos y generar estrategias de posicionamiento comercial que generen: canales de distribución definidos, estrategia de precio competitiva y  clientes fidelizados por más de un año en el mercado. </t>
  </si>
  <si>
    <t>Crear nuevos desarrollos de productos o servicios y/o empaque o valores añadidos de los mismos, de acuerdo a la realimentación continua y las tendencias del mercado.</t>
  </si>
  <si>
    <t>Entrenamiento virtual y presencial en formulación del plan estrategico de marketing.
Desarrollar estudio de mercado y definición de nicho al cual va dirigido el portafolio de productos y servicios, con base en su modelo de negocio, estructurado y validado, para que de esta forma pueda iniciar la formulación e implementación de primeras acciones del plan de marketing.</t>
  </si>
  <si>
    <t xml:space="preserve">Validar con expertos y grupos de interés del emprendimiento el funcionamiento (descripción, actividades e indicadores de medición)  de estrategias de marketing. 
Avanzar en la puesta en marcha y ajuste  continuo de las estrategias con base en los hallazgos para fortalecer la propuesta de valor </t>
  </si>
  <si>
    <t>Generar seguimiento al equipo o persona encargada del desarrollo e implementación del plan de marketing, enfocado en la generación de demanda y posicionamiento de la marca.
Buscar alianzas estrategicas para fortalecer el posicionamiento de la marca en la industria donde el emprendimiento proyecta ganar participación en el mercado.</t>
  </si>
  <si>
    <t>Entrenamiento virtual y presencial en  modelo financiero, estructura de costos, estados financieros, definición de precios y contabilidad básica de una empresa.
Definir y documentar la estructura de costos y fijacios de precios  bajo una metodología objetiva (basada en la rentabilidad y sostenbilidad del emprendimiento), con ello, y sumado al estudio de mercado, debe generar una proyección base del presupuesto de ventas y gastos del emprendimiento, para conocer su punto de equilibrio y el capital de trabajo requerido para lograr conocer y validar el desarrollo financiero del emprendimiento.</t>
  </si>
  <si>
    <t>Validar el modelo financiero con experto para así conocer que se este proyectando bajo una metodología objetiva (basada en la rentabilidad y sostenbilidad del emprendimiento).
Generar un proceso continuo de seguimiento y evaluación de presupuesto de ventas y gastos para comparar lo presupuestado con la realidad financiera del emprendimiento.</t>
  </si>
  <si>
    <t>Validar herramientas y plataformas digitales para sistematizar la información financiera del emprendimiento y de esta forma conocer, validar y proyectar el desarrollo y sistematización del control y seguimiento financiero del emprendimiento.</t>
  </si>
  <si>
    <t xml:space="preserve">Entrenamiento virtual y presencial en  procesos.
Definir y documentar los procesos de la cadena de valor del emprendimiento y el desarrollo de sus productos y servicios. </t>
  </si>
  <si>
    <t xml:space="preserve">Validar con expertos y grupos de interés la modelación y documentación de procesos del emprendimiento, con el objetivo de conocer si estos contribuyen al desarrollo empresarial, la eficiencia organizacional y la buena gestión de conocimiento de la operación de la empresa. </t>
  </si>
  <si>
    <t>Generar estrategias relacionadas con prácticas de gestión de conocimiento, ágilidad organizacional y gestión de la calidad donde el emprendimiento se beneficie de la optimización de proesos, recursos y crecimiento gracias al aprendizaje continuo de buenas prácticas y su estandarización.</t>
  </si>
  <si>
    <t>LOGÍSTICA</t>
  </si>
  <si>
    <t>Conexión con emprendimientos del sector o sementajes en procesos logisticos para transferencia de conocimiento y buenas prácticas logisticas.
Diseñar y mapear soluciones logisticas para su emprendimiento con base en la cadena de valor del desarrollo de productos o servicios del emprendimiento.</t>
  </si>
  <si>
    <t>Validar con expertos y grupos de interés del emprendimiento en la definición de los procesos logisticos del emprendimiento, con el objetivo de conocer que si tienen coherencia con la demanda y oferta de mercado del emprendimiento y la fase de desarrollo de su portafolio de productos y servicios.</t>
  </si>
  <si>
    <t>Estandarizar y/o tercerizar los procesos logisticos del emprendimiento con base en el modelo de negocio y proyección financiera del emprendimiento, dando respuesta a la operación y sostenibilidad del emprendimiento.</t>
  </si>
  <si>
    <t>Participar de entrenamientos y/o charlas relacionadas con gestión del talento humano.
Investigar sobre buenas prácticas relacionadas con la gestión humana: Contratación, selección, desarrollo, formación, cultura organizacional, incentivos, entre otros; con el objetivo de reconocer oportunidade en su modelo de negocio e iniciar una formulación de modelo de gestión humana del emprendimiento.</t>
  </si>
  <si>
    <t xml:space="preserve">Participar de entrenamientos y/o charlas relacionadas con gestión del talento humano, donde el emprendimiento pueda conocer mejores prácticas en gestión humana, así como reconocer sus oportunidades de mejora, frente al crecimiento en estructura de sus diferentes unidades operativas y funcionales. 
Desarrollar un equipo o persona encargada de garantizar el seguimiento y la mejora continua de los procesos de gestión humana. </t>
  </si>
  <si>
    <t>Participar de entrenamientos y/o charlas relacionadas con gestión del talento humano.
Validar con experto sobre las estrategias y tácticas que el emprendimiento cuenta de forma documentada sobre las áreas de gestión humana.
Prototipar y validar de forma ágil estrategias con el equipo emprendedor y/o primeros colaboradores con los que el emprendimiento cuente, las estrategias de gestión humana diseñadas.</t>
  </si>
  <si>
    <t>Participar de entrenamientos y/o charlas relacionadas con aspectos legales y/o tributarios ofrecidos por las entidades relacionadas con dichos temas.
Contar con la asesoría de un experto para conocer los actores, momentos, necesidades y obligaciones en materia legal y tributaria, con el objetivo de generar un plan  de acción en relación a la formalización y la tributación de la empresa.</t>
  </si>
  <si>
    <t>Participar de entrenamientos y/o charlas relacionadas con aspectos legales y/o tributarios ofrecidos por las entidades relacionadas con dichos temas.
Contar con la asesoría de un experto para conocer los actores, momentos, necesidades y obligaciones en materia legal y tributaria, con el objetivo de validar el plan  de acción en relación a la formalización y la tributación de la empresa.</t>
  </si>
  <si>
    <t>Mantener actualizada la información y documentación relacionada con materia legal y tributaria del emprendimiento.
Contar con la asesoria tercerizada en temas tributarios y afianzamiento de los aspectos legales en alianza con servicios, en dicha materia, que ofrecen algunos de los actores del ecosistema de emprendimiento.</t>
  </si>
  <si>
    <t>Realizar entrenamientos virtuales y/o presenciales en relación a innovación ofrecidos por diferentes actores del ecosistema de emprendimiento.
Implementar herramientas relacionadas con innovación en la generación de nuevas ideas, soluciones, procesos y productos y/o servicios desarrollados por el emprendimiento.</t>
  </si>
  <si>
    <t>Documentar y validar la estrategia de innovación del emprendimiento con un experto y/o actores relevantes del ecosistema de emprendimiento e innovación.
El proceso de validación debe llevar al equipo emprendedor a tomar decisiones sobre la innovación que desean desarrollar, con ello podrán generar un plan de acción y escalamiento de su propuesta.</t>
  </si>
  <si>
    <t>Generar mayor acercamiento con actores del ecosistema de innovación para afianzar alianzas de desarrollo innovador, así implementar mejoras en la propuesta de innovación en la que se encuentre enfocado el equipo emprendedor.</t>
  </si>
  <si>
    <t>Diseñar el logo de la marca junto con el manual de imagen que permitan el correcto uso de la marca del emprendimiento.
Definir y documentar los atributos, beneficios, postura y territorio de la marca con la que desean salir al mercado para que ser reconocidos por su mercado objetivo</t>
  </si>
  <si>
    <t>Validar con expertos y mercado objetivo si la marca transmite lo que se quiere comunicar de lo contrario realizar los ajustes pertinentes para generar el posicionamiento deseado.</t>
  </si>
  <si>
    <t>Validar con expertos y mercado objetivo si la marca ha perdido o ganado valor en el tiempo para poder realizar los ajustes pertinentes en el plan estratégico de marketing.
Tener una estrategia de seguimiento continuo para revisar la salud de la marca.</t>
  </si>
  <si>
    <t>Tener entrenamientos presenciales y/o virtuales para conocer sobre las nuevas estrategias y tendencias de comercialización y mercadeo llevadas a cabo en diversos medios digitales.
Investigar buenas prácticas de marketing digital y documentar el  plan marketing digital que contemple las estrategias adecuadas de acuerdo a las audiencias definidas en cada una  de las redes sociales y otras aplicaciones (TIC´s) que proyecte la generación de rentabilidad y/o valor de la marca del emprendimiento</t>
  </si>
  <si>
    <t>Revisar las métricas definidas para cada una de las estrategias digitales del emprendimiento para poder establecer la efectividad  y hacer seguimiento a la inversión en estas estrategias con el fin de  tomar decisiones estratégicas en el momento adecuado.</t>
  </si>
  <si>
    <t>Hacer seguimiento al equipo o persona encargada de liderar la estrategia digital con el fin de poder definir que cambios se deben hacer de acuerdo con las tendencias y ajustes de los algoritmos de las redes sociales y canales digitales definidos por el emprendimiento.
Formar al equipo para que adquiera nuevos conocimientos en torno a los cambios y tendencias de las nuevas tecnologias que se deben utilizar para potenciar el plan de marketing digital</t>
  </si>
  <si>
    <t>Conocer cuales son las herramientas y buenas prácticas comerciales en el sector en el que se encuentra el emprendimiento.
Definir y documentar el plan estratégico de comercialización el cual contempla las politicas, estrategias y responsables con el fin de cumplir los objetivos comerciales del emprendimiento que van acordes a las proyecciones de ventas definidas por el modelo financiero</t>
  </si>
  <si>
    <t>Revisar el comportamiento del proceso comercial con base en los indicadores de medición definidos, para poder en caso de ser necesario realizar ajustes a las estrategias y hacer cierres de ventas más efectivos. 
Validar con expertos el plan estratégico comercial para que contemple todas las estrategias necesarias para la activación de canales y clientes potenciales definidos para el emprendimiento.</t>
  </si>
  <si>
    <t>Hacer seguimiento al equipo comercial con base en el embudo definido para definir la efectividad del proceso de ventas y con base en ello hacer ajustes en las politicas de incentivos al equipo con el fin de motivar y promover un espiritu colaborativo que lleve al cumplimiento de las ventas.
Hacer revisión y ajuste al plan de ventas para que este acorde con las tendencias y crecimiento del mercado objetivo, y aumento de la participación de la empresa en su participación en el mercado donde opera.</t>
  </si>
  <si>
    <t>Definir y documentar la visión, misión, objetivos y metas definidas del emprendimiento con base en el análisis macroentorno en el que se encuentra el emprendimiento.
Documentar el plan de negocios en concordancia con las anteriores dimensiones que le permita poder aplicar a convocatorias de financiación para el emprendimiento</t>
  </si>
  <si>
    <t>Validar con el equipo y grupos de interés del emprendimiento, si la planeación estratégica definida y su plan de negocios se acorde con lo modelo de negocio y desarrollo sostenible del emprendimiento
Generar una iteración con el equipo para revisar los intereses y alinear los esfuerzos de todos a un mismo objetivo.
Implantar un modelo de gestión ágil de proyectos, donde el equipo emprendedor entre una dinámica de seguimiento continuo de los objetivos y las tácticas de su plan estratégico.</t>
  </si>
  <si>
    <t>Revisar y replantear la misión, visión del emprendimiento con el fin de garantizar la evolución del emprendimiento en concordancia con el modelo de negocio y los objetivos que se quieran logran a largo plazo.
Hacer seguimiento periódico a su plan estratégico e incluir mejoras de acuerdo a cambios relevantes tanto externos como internos que afecten el  emprendimiento.
Implantar un modelo de gestión ágil de proyectos, donde el equipo emprendedor entre una dinámica de seguimiento continuo de los objetivos y las tácticas de su plan estratégico, y responder así al dinamismo del ecosistema de emprendimiento e innovación.</t>
  </si>
  <si>
    <t xml:space="preserve">8.5 Tiene definido, documentadas y hace seguimiento a  las métricas que determinan el éxito de las estrategias del plan de marketing digital </t>
  </si>
  <si>
    <t>8.6 Tiene un presupuesto establecido para poder ejecutar las estrategias del plan de marketing digital</t>
  </si>
  <si>
    <t>3.4 Ha implementado prototipos de uno o varios de sus productos/servicios y llevado al mercado rápidamente para validar y realimentar su desarrollo de forma incremental, escuchando las necesidades reales del mercado.</t>
  </si>
  <si>
    <t>3.5 Conoce los pasos y a desarrollado un Producto Mínimo Viable a partir de la validación ágil con grupos de interés de su emprendimiento (clientes potenciales, canale de comercialización, expertos, usuarios, entre otros)</t>
  </si>
  <si>
    <t>3.6 Ha implementado herramientas y/o estrategias de validación rápida: Entrevistas, encuestas, observación, grupos focales, entre otros, antes de invertir tiempo y dinero en el lanzamiento de un producto/servicio.</t>
  </si>
  <si>
    <t>4.1 El emprendimiento cuenta con más de tres productos/servicios desarrollados y validados técnica y comercialmente en el mercado.</t>
  </si>
  <si>
    <t xml:space="preserve">Carlos Daniel Jiménez Gutiérrez </t>
  </si>
  <si>
    <t>Char Capital Group S.A.S</t>
  </si>
  <si>
    <t xml:space="preserve">No tiene ningún riesgo para la sociedad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</si>
</sst>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1"/>
      <name val="Calibri"/>
      <family val="2"/>
      <scheme val="minor"/>
    </font>
    <font>
      <b/>
      <sz val="16"/>
      <color theme="0"/>
      <name val="Calibri"/>
      <family val="2"/>
      <scheme val="minor"/>
    </font>
    <font>
      <b/>
      <sz val="18"/>
      <color theme="0"/>
      <name val="Calibri"/>
      <family val="2"/>
      <scheme val="minor"/>
    </font>
    <font>
      <b/>
      <sz val="20"/>
      <color theme="3"/>
      <name val="Calibri"/>
      <family val="2"/>
      <scheme val="minor"/>
    </font>
    <font>
      <i/>
      <sz val="11"/>
      <color theme="1"/>
      <name val="Calibri"/>
      <family val="2"/>
      <scheme val="minor"/>
    </font>
    <font>
      <sz val="11"/>
      <name val="Calibri"/>
      <family val="2"/>
      <scheme val="minor"/>
    </font>
    <font>
      <sz val="10"/>
      <name val="Arial"/>
      <family val="2"/>
    </font>
    <font>
      <sz val="10"/>
      <color rgb="FF002060"/>
      <name val="Arial"/>
      <family val="2"/>
    </font>
    <font>
      <b/>
      <sz val="14"/>
      <color rgb="FF002060"/>
      <name val="Arial Narrow"/>
      <family val="2"/>
    </font>
    <font>
      <b/>
      <sz val="14"/>
      <color rgb="FF002060"/>
      <name val="Arial"/>
      <family val="2"/>
    </font>
    <font>
      <b/>
      <sz val="12"/>
      <color rgb="FF002060"/>
      <name val="Arial Narrow"/>
      <family val="2"/>
    </font>
    <font>
      <sz val="14"/>
      <color rgb="FF002060"/>
      <name val="Arial Narrow"/>
      <family val="2"/>
    </font>
    <font>
      <sz val="9"/>
      <color rgb="FF002060"/>
      <name val="Calibri"/>
      <family val="2"/>
    </font>
    <font>
      <sz val="14"/>
      <name val="Arial"/>
      <family val="2"/>
    </font>
    <font>
      <sz val="11"/>
      <color rgb="FF000000"/>
      <name val="Calibri"/>
      <family val="2"/>
    </font>
    <font>
      <sz val="14"/>
      <color rgb="FF000000"/>
      <name val="Calibri"/>
      <family val="2"/>
    </font>
    <font>
      <b/>
      <sz val="14"/>
      <name val="Calibri"/>
      <family val="2"/>
    </font>
    <font>
      <b/>
      <sz val="16"/>
      <color theme="0"/>
      <name val="Calibri"/>
      <family val="2"/>
    </font>
    <font>
      <b/>
      <sz val="12"/>
      <color theme="0"/>
      <name val="Calibri"/>
      <family val="2"/>
    </font>
    <font>
      <sz val="12"/>
      <color rgb="FF000000"/>
      <name val="Calibri"/>
      <family val="2"/>
    </font>
    <font>
      <sz val="12"/>
      <name val="Calibri"/>
      <family val="2"/>
    </font>
    <font>
      <b/>
      <sz val="12"/>
      <color theme="1"/>
      <name val="Calibri"/>
      <family val="2"/>
    </font>
    <font>
      <b/>
      <sz val="18"/>
      <color theme="0"/>
      <name val="Calibri"/>
      <family val="2"/>
    </font>
    <font>
      <sz val="10"/>
      <color theme="0"/>
      <name val="Calibri Light"/>
      <family val="2"/>
      <scheme val="major"/>
    </font>
    <font>
      <b/>
      <sz val="22"/>
      <color theme="0"/>
      <name val="Calibri"/>
      <family val="2"/>
    </font>
    <font>
      <sz val="7"/>
      <color theme="1"/>
      <name val="Times New Roman"/>
      <family val="1"/>
    </font>
    <font>
      <b/>
      <sz val="20"/>
      <color theme="0"/>
      <name val="Calibri"/>
      <family val="2"/>
      <scheme val="minor"/>
    </font>
    <font>
      <b/>
      <sz val="12"/>
      <name val="Arial Narrow"/>
      <family val="2"/>
    </font>
  </fonts>
  <fills count="13">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000066"/>
        <bgColor indexed="64"/>
      </patternFill>
    </fill>
    <fill>
      <patternFill patternType="solid">
        <fgColor theme="0" tint="-0.499984740745262"/>
        <bgColor indexed="64"/>
      </patternFill>
    </fill>
    <fill>
      <patternFill patternType="solid">
        <fgColor rgb="FF002060"/>
        <bgColor rgb="FF000000"/>
      </patternFill>
    </fill>
    <fill>
      <patternFill patternType="solid">
        <fgColor rgb="FF002060"/>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7"/>
        <bgColor indexed="64"/>
      </patternFill>
    </fill>
  </fills>
  <borders count="1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left>
      <right style="thin">
        <color theme="2"/>
      </right>
      <top style="thin">
        <color theme="2"/>
      </top>
      <bottom style="thin">
        <color theme="2"/>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249977111117893"/>
      </left>
      <right style="thin">
        <color theme="0" tint="-0.249977111117893"/>
      </right>
      <top style="thin">
        <color theme="0" tint="-0.249977111117893"/>
      </top>
      <bottom/>
      <diagonal/>
    </border>
    <border>
      <left style="thin">
        <color theme="0" tint="-0.499984740745262"/>
      </left>
      <right style="thin">
        <color theme="0" tint="-0.499984740745262"/>
      </right>
      <top/>
      <bottom/>
      <diagonal/>
    </border>
    <border>
      <left style="thin">
        <color theme="0" tint="-0.14999847407452621"/>
      </left>
      <right style="thin">
        <color theme="0" tint="-0.14999847407452621"/>
      </right>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2"/>
      </left>
      <right style="thin">
        <color theme="2"/>
      </right>
      <top style="thin">
        <color theme="2"/>
      </top>
      <bottom/>
      <diagonal/>
    </border>
    <border>
      <left style="thin">
        <color theme="2"/>
      </left>
      <right/>
      <top style="thin">
        <color theme="2"/>
      </top>
      <bottom/>
      <diagonal/>
    </border>
  </borders>
  <cellStyleXfs count="2">
    <xf numFmtId="0" fontId="0" fillId="0" borderId="0"/>
    <xf numFmtId="0" fontId="7" fillId="0" borderId="0"/>
  </cellStyleXfs>
  <cellXfs count="95">
    <xf numFmtId="0" fontId="0" fillId="0" borderId="0" xfId="0"/>
    <xf numFmtId="0" fontId="0" fillId="0" borderId="0" xfId="0" applyAlignment="1">
      <alignment wrapText="1"/>
    </xf>
    <xf numFmtId="0" fontId="0" fillId="0" borderId="0" xfId="0" applyAlignment="1">
      <alignment vertical="center"/>
    </xf>
    <xf numFmtId="0" fontId="3" fillId="2" borderId="1" xfId="0" applyFont="1" applyFill="1" applyBorder="1" applyAlignment="1">
      <alignment horizontal="center" vertical="center" wrapText="1"/>
    </xf>
    <xf numFmtId="0" fontId="5" fillId="0" borderId="0" xfId="0" applyFont="1"/>
    <xf numFmtId="0" fontId="7" fillId="0" borderId="0" xfId="1" applyFill="1" applyBorder="1"/>
    <xf numFmtId="0" fontId="7" fillId="0" borderId="0" xfId="1" applyFill="1"/>
    <xf numFmtId="0" fontId="8" fillId="0" borderId="0" xfId="1" applyFont="1" applyFill="1" applyBorder="1"/>
    <xf numFmtId="0" fontId="8" fillId="0" borderId="0" xfId="1" applyFont="1" applyFill="1"/>
    <xf numFmtId="0" fontId="9" fillId="0" borderId="2" xfId="1" applyFont="1" applyFill="1" applyBorder="1" applyAlignment="1">
      <alignment horizontal="center" vertical="center"/>
    </xf>
    <xf numFmtId="164" fontId="8" fillId="0" borderId="0" xfId="1" applyNumberFormat="1" applyFont="1" applyFill="1"/>
    <xf numFmtId="0" fontId="14" fillId="0" borderId="0" xfId="1" applyFont="1" applyFill="1" applyBorder="1"/>
    <xf numFmtId="0" fontId="7" fillId="4" borderId="0" xfId="1" applyFill="1" applyBorder="1"/>
    <xf numFmtId="0" fontId="7" fillId="5" borderId="0" xfId="1" applyFill="1"/>
    <xf numFmtId="0" fontId="15" fillId="0" borderId="0" xfId="1" applyFont="1" applyFill="1" applyBorder="1"/>
    <xf numFmtId="0" fontId="15" fillId="5" borderId="0" xfId="1" applyFont="1" applyFill="1" applyBorder="1"/>
    <xf numFmtId="0" fontId="17" fillId="0" borderId="1" xfId="1" applyFont="1" applyFill="1" applyBorder="1" applyAlignment="1">
      <alignment horizontal="center" vertical="center"/>
    </xf>
    <xf numFmtId="0" fontId="19" fillId="6" borderId="1" xfId="1" applyFont="1" applyFill="1" applyBorder="1" applyAlignment="1">
      <alignment horizontal="left" vertical="center"/>
    </xf>
    <xf numFmtId="0" fontId="19" fillId="7" borderId="1" xfId="1" applyFont="1" applyFill="1" applyBorder="1" applyAlignment="1">
      <alignment horizontal="center" vertical="center" wrapText="1"/>
    </xf>
    <xf numFmtId="0" fontId="19" fillId="6" borderId="1" xfId="1" applyFont="1" applyFill="1" applyBorder="1" applyAlignment="1">
      <alignment horizontal="center" vertical="center" wrapText="1"/>
    </xf>
    <xf numFmtId="0" fontId="21" fillId="8" borderId="1" xfId="1" applyFont="1" applyFill="1" applyBorder="1" applyAlignment="1">
      <alignment horizontal="center" vertical="center"/>
    </xf>
    <xf numFmtId="0" fontId="22" fillId="8" borderId="1" xfId="1" applyFont="1" applyFill="1" applyBorder="1" applyAlignment="1">
      <alignment horizontal="center" vertical="center"/>
    </xf>
    <xf numFmtId="0" fontId="20" fillId="8" borderId="1" xfId="1" applyFont="1" applyFill="1" applyBorder="1" applyAlignment="1">
      <alignment horizontal="justify" vertical="center" wrapText="1"/>
    </xf>
    <xf numFmtId="0" fontId="20" fillId="8" borderId="1" xfId="1" applyFont="1" applyFill="1" applyBorder="1" applyAlignment="1">
      <alignment horizontal="justify" vertical="center"/>
    </xf>
    <xf numFmtId="0" fontId="0" fillId="0" borderId="1" xfId="0" applyBorder="1" applyAlignment="1">
      <alignment horizontal="center" vertical="center" wrapText="1"/>
    </xf>
    <xf numFmtId="0" fontId="24" fillId="8" borderId="0" xfId="1" applyFont="1" applyFill="1" applyAlignment="1">
      <alignment vertical="top" wrapText="1"/>
    </xf>
    <xf numFmtId="0" fontId="17" fillId="0" borderId="1" xfId="1" applyFont="1" applyFill="1" applyBorder="1" applyAlignment="1">
      <alignment horizontal="center" vertical="center"/>
    </xf>
    <xf numFmtId="0" fontId="20" fillId="8" borderId="1" xfId="1" applyFont="1" applyFill="1" applyBorder="1" applyAlignment="1">
      <alignment horizontal="left" vertical="center" wrapText="1"/>
    </xf>
    <xf numFmtId="0" fontId="21" fillId="8" borderId="6" xfId="1" applyFont="1" applyFill="1" applyBorder="1" applyAlignment="1">
      <alignment horizontal="center" vertical="center"/>
    </xf>
    <xf numFmtId="0" fontId="19" fillId="6" borderId="4" xfId="1" applyFont="1" applyFill="1" applyBorder="1" applyAlignment="1">
      <alignment horizontal="left" vertical="center"/>
    </xf>
    <xf numFmtId="0" fontId="20" fillId="8" borderId="8" xfId="1" applyFont="1" applyFill="1" applyBorder="1" applyAlignment="1">
      <alignment horizontal="left" vertical="center" wrapText="1"/>
    </xf>
    <xf numFmtId="0" fontId="15" fillId="0" borderId="5" xfId="0" applyFont="1" applyFill="1" applyBorder="1" applyAlignment="1">
      <alignment horizontal="justify" vertical="center" wrapText="1"/>
    </xf>
    <xf numFmtId="0" fontId="19" fillId="6" borderId="9" xfId="1" applyFont="1" applyFill="1" applyBorder="1" applyAlignment="1">
      <alignment horizontal="left" vertical="center"/>
    </xf>
    <xf numFmtId="0" fontId="15" fillId="0" borderId="5" xfId="0" applyFont="1" applyFill="1" applyBorder="1" applyAlignment="1">
      <alignment horizontal="justify" vertical="center"/>
    </xf>
    <xf numFmtId="0" fontId="19" fillId="6" borderId="10" xfId="1" applyFont="1" applyFill="1" applyBorder="1" applyAlignment="1">
      <alignment horizontal="left" vertical="center"/>
    </xf>
    <xf numFmtId="0" fontId="19" fillId="6" borderId="10" xfId="1" applyFont="1" applyFill="1" applyBorder="1" applyAlignment="1">
      <alignment horizontal="left" vertical="center" wrapText="1"/>
    </xf>
    <xf numFmtId="0" fontId="15" fillId="0" borderId="0" xfId="0" applyFont="1" applyFill="1" applyBorder="1" applyAlignment="1">
      <alignment horizontal="justify" vertical="center" wrapText="1"/>
    </xf>
    <xf numFmtId="0" fontId="19" fillId="6" borderId="5" xfId="1" applyFont="1" applyFill="1" applyBorder="1" applyAlignment="1">
      <alignment horizontal="left" vertical="center" wrapText="1"/>
    </xf>
    <xf numFmtId="0" fontId="20" fillId="10" borderId="4" xfId="1" applyFont="1" applyFill="1" applyBorder="1" applyAlignment="1">
      <alignment horizontal="left" vertical="center" wrapText="1"/>
    </xf>
    <xf numFmtId="0" fontId="21" fillId="10" borderId="1" xfId="1" applyFont="1" applyFill="1" applyBorder="1" applyAlignment="1">
      <alignment horizontal="center" vertical="center"/>
    </xf>
    <xf numFmtId="0" fontId="22" fillId="10" borderId="1" xfId="1" applyFont="1" applyFill="1" applyBorder="1" applyAlignment="1">
      <alignment horizontal="center" vertical="center"/>
    </xf>
    <xf numFmtId="0" fontId="20" fillId="10" borderId="10" xfId="1" applyFont="1" applyFill="1" applyBorder="1" applyAlignment="1">
      <alignment horizontal="left" vertical="center" wrapText="1"/>
    </xf>
    <xf numFmtId="0" fontId="19" fillId="7" borderId="4" xfId="1" applyFont="1" applyFill="1" applyBorder="1" applyAlignment="1">
      <alignment horizontal="center" vertical="center" wrapText="1"/>
    </xf>
    <xf numFmtId="0" fontId="21" fillId="10" borderId="7" xfId="1" applyFont="1" applyFill="1" applyBorder="1" applyAlignment="1">
      <alignment horizontal="center" vertical="center"/>
    </xf>
    <xf numFmtId="0" fontId="21" fillId="8" borderId="5" xfId="1" applyFont="1" applyFill="1" applyBorder="1" applyAlignment="1">
      <alignment horizontal="center" vertical="center"/>
    </xf>
    <xf numFmtId="0" fontId="21" fillId="0" borderId="5" xfId="1" applyFont="1" applyFill="1" applyBorder="1" applyAlignment="1">
      <alignment horizontal="center" vertical="center"/>
    </xf>
    <xf numFmtId="0" fontId="15" fillId="0" borderId="8" xfId="0" applyFont="1" applyFill="1" applyBorder="1" applyAlignment="1">
      <alignment horizontal="justify" vertical="center" wrapText="1"/>
    </xf>
    <xf numFmtId="0" fontId="21" fillId="8" borderId="11" xfId="1" applyFont="1" applyFill="1" applyBorder="1" applyAlignment="1">
      <alignment horizontal="center" vertical="center"/>
    </xf>
    <xf numFmtId="0" fontId="19" fillId="7" borderId="7" xfId="1" applyFont="1" applyFill="1" applyBorder="1" applyAlignment="1">
      <alignment horizontal="center" vertical="center" wrapText="1"/>
    </xf>
    <xf numFmtId="0" fontId="21" fillId="0" borderId="0" xfId="1" applyFont="1" applyFill="1" applyBorder="1" applyAlignment="1">
      <alignment horizontal="center" vertical="center"/>
    </xf>
    <xf numFmtId="0" fontId="21" fillId="8" borderId="8" xfId="1" applyFont="1" applyFill="1" applyBorder="1" applyAlignment="1">
      <alignment horizontal="center" vertical="center"/>
    </xf>
    <xf numFmtId="0" fontId="21" fillId="8" borderId="4" xfId="1" applyFont="1" applyFill="1" applyBorder="1" applyAlignment="1">
      <alignment horizontal="center" vertical="center"/>
    </xf>
    <xf numFmtId="0" fontId="0" fillId="0" borderId="5" xfId="0" applyBorder="1" applyAlignment="1">
      <alignment horizontal="justify" vertical="center"/>
    </xf>
    <xf numFmtId="0" fontId="0" fillId="0" borderId="5" xfId="0" applyFill="1" applyBorder="1" applyAlignment="1">
      <alignment horizontal="justify" vertical="center"/>
    </xf>
    <xf numFmtId="0" fontId="2" fillId="9" borderId="1" xfId="0" applyFont="1" applyFill="1" applyBorder="1" applyAlignment="1">
      <alignment horizontal="center" vertical="center" textRotation="90" wrapText="1"/>
    </xf>
    <xf numFmtId="0" fontId="2" fillId="3" borderId="1" xfId="0" applyFont="1" applyFill="1" applyBorder="1" applyAlignment="1">
      <alignment horizontal="center" vertical="center" wrapText="1"/>
    </xf>
    <xf numFmtId="0" fontId="3" fillId="2" borderId="12" xfId="0" applyFont="1" applyFill="1" applyBorder="1" applyAlignment="1">
      <alignment horizontal="center" vertical="center"/>
    </xf>
    <xf numFmtId="164" fontId="28" fillId="0" borderId="5" xfId="0" applyNumberFormat="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2" fillId="0" borderId="5" xfId="1" applyFont="1" applyFill="1" applyBorder="1" applyAlignment="1">
      <alignment horizontal="left" vertical="center" wrapText="1"/>
    </xf>
    <xf numFmtId="164" fontId="12" fillId="0" borderId="5" xfId="1" applyNumberFormat="1" applyFont="1" applyFill="1" applyBorder="1" applyAlignment="1">
      <alignment horizontal="center" vertical="center" wrapText="1"/>
    </xf>
    <xf numFmtId="0" fontId="8" fillId="0" borderId="5" xfId="1" applyFont="1" applyFill="1" applyBorder="1"/>
    <xf numFmtId="164" fontId="11" fillId="0" borderId="16" xfId="1" applyNumberFormat="1" applyFont="1" applyFill="1" applyBorder="1" applyAlignment="1">
      <alignment horizontal="center" vertical="center" wrapText="1"/>
    </xf>
    <xf numFmtId="0" fontId="2" fillId="9" borderId="6" xfId="0" applyFont="1" applyFill="1" applyBorder="1" applyAlignment="1">
      <alignment horizontal="center" vertical="center" wrapText="1"/>
    </xf>
    <xf numFmtId="0" fontId="15" fillId="8" borderId="5" xfId="0" applyFont="1" applyFill="1" applyBorder="1" applyAlignment="1">
      <alignment horizontal="justify" vertical="center" wrapText="1"/>
    </xf>
    <xf numFmtId="0" fontId="27" fillId="11" borderId="6" xfId="0" applyFont="1" applyFill="1" applyBorder="1" applyAlignment="1">
      <alignment horizontal="center" vertical="center" wrapText="1"/>
    </xf>
    <xf numFmtId="0" fontId="12" fillId="12" borderId="5" xfId="1" applyFont="1" applyFill="1" applyBorder="1" applyAlignment="1">
      <alignment horizontal="left" vertical="center" wrapText="1"/>
    </xf>
    <xf numFmtId="0" fontId="23" fillId="9" borderId="3" xfId="1" applyFont="1" applyFill="1" applyBorder="1" applyAlignment="1">
      <alignment horizontal="center" vertical="center"/>
    </xf>
    <xf numFmtId="0" fontId="16" fillId="0" borderId="1" xfId="1" applyFont="1" applyFill="1" applyBorder="1" applyAlignment="1">
      <alignment horizontal="justify" vertical="center" wrapText="1"/>
    </xf>
    <xf numFmtId="0" fontId="17" fillId="0" borderId="1" xfId="1" applyFont="1" applyFill="1" applyBorder="1" applyAlignment="1">
      <alignment horizontal="center" vertical="center"/>
    </xf>
    <xf numFmtId="3" fontId="17" fillId="0" borderId="1" xfId="1" applyNumberFormat="1" applyFont="1" applyFill="1" applyBorder="1" applyAlignment="1">
      <alignment horizontal="center" vertical="center"/>
    </xf>
    <xf numFmtId="0" fontId="18" fillId="6" borderId="1" xfId="1" applyFont="1" applyFill="1" applyBorder="1" applyAlignment="1">
      <alignment horizontal="center" vertical="center"/>
    </xf>
    <xf numFmtId="0" fontId="10" fillId="0" borderId="2" xfId="1" applyFont="1" applyFill="1" applyBorder="1" applyAlignment="1">
      <alignment horizontal="center" vertical="center"/>
    </xf>
    <xf numFmtId="3" fontId="10" fillId="0" borderId="2" xfId="1" applyNumberFormat="1" applyFont="1" applyFill="1" applyBorder="1" applyAlignment="1">
      <alignment horizontal="center" vertical="center"/>
    </xf>
    <xf numFmtId="0" fontId="13" fillId="0" borderId="5" xfId="1" applyFont="1" applyFill="1" applyBorder="1" applyAlignment="1">
      <alignment horizontal="left" vertical="center"/>
    </xf>
    <xf numFmtId="0" fontId="24" fillId="9" borderId="0" xfId="1" applyFont="1" applyFill="1" applyAlignment="1">
      <alignment horizontal="center" vertical="center" wrapText="1"/>
    </xf>
    <xf numFmtId="0" fontId="25" fillId="9" borderId="0" xfId="1"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3" borderId="1"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6" xfId="0" applyFont="1" applyBorder="1" applyAlignment="1">
      <alignment horizontal="left" vertical="center" wrapText="1"/>
    </xf>
    <xf numFmtId="0" fontId="6" fillId="8" borderId="14"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6"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27" fillId="9" borderId="14" xfId="0" applyFont="1" applyFill="1" applyBorder="1" applyAlignment="1">
      <alignment horizontal="center" vertical="center" wrapText="1"/>
    </xf>
    <xf numFmtId="0" fontId="27" fillId="9" borderId="13"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0" fillId="0" borderId="0" xfId="0" applyAlignment="1">
      <alignment horizontal="left" vertical="center" wrapText="1"/>
    </xf>
  </cellXfs>
  <cellStyles count="2">
    <cellStyle name="Normal" xfId="0" builtinId="0"/>
    <cellStyle name="Normal 2" xfId="1" xr:uid="{4C6D352C-214C-4B4B-99C2-BB30F133C9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t>RADAR DEL EMPRENDIMIENTO UNISABANA</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radarChart>
        <c:radarStyle val="marker"/>
        <c:varyColors val="0"/>
        <c:ser>
          <c:idx val="0"/>
          <c:order val="0"/>
          <c:tx>
            <c:strRef>
              <c:f>'RADAR EMPRENDIMIENTO'!$C$16</c:f>
              <c:strCache>
                <c:ptCount val="1"/>
                <c:pt idx="0">
                  <c:v>CALIFICACIÓN 
OBTENIDA</c:v>
                </c:pt>
              </c:strCache>
            </c:strRef>
          </c:tx>
          <c:spPr>
            <a:ln w="28575" cap="rnd">
              <a:solidFill>
                <a:schemeClr val="accent1"/>
              </a:solidFill>
              <a:round/>
            </a:ln>
            <a:effectLst/>
          </c:spPr>
          <c:marker>
            <c:symbol val="none"/>
          </c:marker>
          <c:cat>
            <c:strRef>
              <c:f>'RADAR EMPRENDIMIENTO'!$B$17:$B$31</c:f>
              <c:strCache>
                <c:ptCount val="15"/>
                <c:pt idx="0">
                  <c:v>MODELO DE NEGOCIO</c:v>
                </c:pt>
                <c:pt idx="1">
                  <c:v>ANÁLISIS DEL MACRO ENTORNO</c:v>
                </c:pt>
                <c:pt idx="2">
                  <c:v>LEAN STARTUP - IDEAR, PROTOTIPAR Y VALIDAR AGILMENTE PRODUCTOS/SERVICIOS</c:v>
                </c:pt>
                <c:pt idx="3">
                  <c:v>PRODUCTO / SERVICIO</c:v>
                </c:pt>
                <c:pt idx="4">
                  <c:v>PLANEACIÓN ESTRATÉGICA DEL MARKETING</c:v>
                </c:pt>
                <c:pt idx="5">
                  <c:v>MODELO FINANCIERO </c:v>
                </c:pt>
                <c:pt idx="6">
                  <c:v>MARCA</c:v>
                </c:pt>
                <c:pt idx="7">
                  <c:v>MARKETING DIGITAL</c:v>
                </c:pt>
                <c:pt idx="8">
                  <c:v>PLAN ESTRATÉGICO COMERCIAL Y VENTAS</c:v>
                </c:pt>
                <c:pt idx="9">
                  <c:v>PROCESOS</c:v>
                </c:pt>
                <c:pt idx="10">
                  <c:v>LOGISTICA DE SERVICIOS Y PRODUCTOS</c:v>
                </c:pt>
                <c:pt idx="11">
                  <c:v>GESTIÓN HUMANA</c:v>
                </c:pt>
                <c:pt idx="12">
                  <c:v>ASPECTOS LEGALES Y TRIBUTARIOS</c:v>
                </c:pt>
                <c:pt idx="13">
                  <c:v>PLANEACIÓN ESTRATÉGICA</c:v>
                </c:pt>
                <c:pt idx="14">
                  <c:v>INNOVACIÓN</c:v>
                </c:pt>
              </c:strCache>
            </c:strRef>
          </c:cat>
          <c:val>
            <c:numRef>
              <c:f>'RADAR EMPRENDIMIENTO'!$C$17:$C$31</c:f>
              <c:numCache>
                <c:formatCode>#,#00</c:formatCode>
                <c:ptCount val="15"/>
                <c:pt idx="0">
                  <c:v>1.6666666666666667</c:v>
                </c:pt>
                <c:pt idx="1">
                  <c:v>1.5</c:v>
                </c:pt>
                <c:pt idx="2">
                  <c:v>2.3333333333333335</c:v>
                </c:pt>
                <c:pt idx="3">
                  <c:v>3.75</c:v>
                </c:pt>
                <c:pt idx="4">
                  <c:v>1.8235294117647058</c:v>
                </c:pt>
                <c:pt idx="5">
                  <c:v>3</c:v>
                </c:pt>
                <c:pt idx="6">
                  <c:v>3</c:v>
                </c:pt>
                <c:pt idx="7">
                  <c:v>2.1666666666666665</c:v>
                </c:pt>
                <c:pt idx="8">
                  <c:v>2.1538461538461537</c:v>
                </c:pt>
                <c:pt idx="9">
                  <c:v>1.8571428571428572</c:v>
                </c:pt>
                <c:pt idx="10">
                  <c:v>2.1666666666666665</c:v>
                </c:pt>
                <c:pt idx="11">
                  <c:v>2.8333333333333335</c:v>
                </c:pt>
                <c:pt idx="12">
                  <c:v>2.25</c:v>
                </c:pt>
                <c:pt idx="13">
                  <c:v>2.5</c:v>
                </c:pt>
                <c:pt idx="14">
                  <c:v>2.5</c:v>
                </c:pt>
              </c:numCache>
            </c:numRef>
          </c:val>
          <c:extLst>
            <c:ext xmlns:c16="http://schemas.microsoft.com/office/drawing/2014/chart" uri="{C3380CC4-5D6E-409C-BE32-E72D297353CC}">
              <c16:uniqueId val="{00000000-E3BB-469B-B5C9-1D6370878E04}"/>
            </c:ext>
          </c:extLst>
        </c:ser>
        <c:dLbls>
          <c:showLegendKey val="0"/>
          <c:showVal val="0"/>
          <c:showCatName val="0"/>
          <c:showSerName val="0"/>
          <c:showPercent val="0"/>
          <c:showBubbleSize val="0"/>
        </c:dLbls>
        <c:axId val="838743400"/>
        <c:axId val="838744712"/>
      </c:radarChart>
      <c:catAx>
        <c:axId val="83874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s-CO"/>
          </a:p>
        </c:txPr>
        <c:crossAx val="838744712"/>
        <c:crosses val="autoZero"/>
        <c:auto val="1"/>
        <c:lblAlgn val="ctr"/>
        <c:lblOffset val="100"/>
        <c:noMultiLvlLbl val="0"/>
      </c:catAx>
      <c:valAx>
        <c:axId val="8387447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es-CO"/>
          </a:p>
        </c:txPr>
        <c:crossAx val="838743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002060"/>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5024438</xdr:colOff>
      <xdr:row>1</xdr:row>
      <xdr:rowOff>59530</xdr:rowOff>
    </xdr:from>
    <xdr:to>
      <xdr:col>2</xdr:col>
      <xdr:colOff>154782</xdr:colOff>
      <xdr:row>4</xdr:row>
      <xdr:rowOff>96880</xdr:rowOff>
    </xdr:to>
    <xdr:pic>
      <xdr:nvPicPr>
        <xdr:cNvPr id="2" name="Imagen 1">
          <a:extLst>
            <a:ext uri="{FF2B5EF4-FFF2-40B4-BE49-F238E27FC236}">
              <a16:creationId xmlns:a16="http://schemas.microsoft.com/office/drawing/2014/main" id="{493E15D7-B5FA-4E93-B1CF-8A4482FA16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1" y="250030"/>
          <a:ext cx="3702844" cy="608850"/>
        </a:xfrm>
        <a:prstGeom prst="rect">
          <a:avLst/>
        </a:prstGeom>
      </xdr:spPr>
    </xdr:pic>
    <xdr:clientData/>
  </xdr:twoCellAnchor>
  <xdr:twoCellAnchor editAs="oneCell">
    <xdr:from>
      <xdr:col>3</xdr:col>
      <xdr:colOff>83344</xdr:colOff>
      <xdr:row>0</xdr:row>
      <xdr:rowOff>23812</xdr:rowOff>
    </xdr:from>
    <xdr:to>
      <xdr:col>4</xdr:col>
      <xdr:colOff>1297164</xdr:colOff>
      <xdr:row>5</xdr:row>
      <xdr:rowOff>113289</xdr:rowOff>
    </xdr:to>
    <xdr:pic>
      <xdr:nvPicPr>
        <xdr:cNvPr id="3" name="Imagen 2">
          <a:extLst>
            <a:ext uri="{FF2B5EF4-FFF2-40B4-BE49-F238E27FC236}">
              <a16:creationId xmlns:a16="http://schemas.microsoft.com/office/drawing/2014/main" id="{B8DF974D-EEA9-46CF-A1E0-7E481D388A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96313" y="23812"/>
          <a:ext cx="3190257" cy="1041977"/>
        </a:xfrm>
        <a:prstGeom prst="rect">
          <a:avLst/>
        </a:prstGeom>
      </xdr:spPr>
    </xdr:pic>
    <xdr:clientData/>
  </xdr:twoCellAnchor>
  <xdr:twoCellAnchor editAs="oneCell">
    <xdr:from>
      <xdr:col>0</xdr:col>
      <xdr:colOff>15875</xdr:colOff>
      <xdr:row>0</xdr:row>
      <xdr:rowOff>0</xdr:rowOff>
    </xdr:from>
    <xdr:to>
      <xdr:col>0</xdr:col>
      <xdr:colOff>3397250</xdr:colOff>
      <xdr:row>6</xdr:row>
      <xdr:rowOff>158500</xdr:rowOff>
    </xdr:to>
    <xdr:pic>
      <xdr:nvPicPr>
        <xdr:cNvPr id="6" name="Imagen 5">
          <a:extLst>
            <a:ext uri="{FF2B5EF4-FFF2-40B4-BE49-F238E27FC236}">
              <a16:creationId xmlns:a16="http://schemas.microsoft.com/office/drawing/2014/main" id="{4A614957-A7AB-4092-960B-4DA9824E0A2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875" y="0"/>
          <a:ext cx="3381375" cy="130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176892</xdr:colOff>
      <xdr:row>0</xdr:row>
      <xdr:rowOff>122464</xdr:rowOff>
    </xdr:from>
    <xdr:to>
      <xdr:col>10</xdr:col>
      <xdr:colOff>557892</xdr:colOff>
      <xdr:row>5</xdr:row>
      <xdr:rowOff>70576</xdr:rowOff>
    </xdr:to>
    <xdr:pic>
      <xdr:nvPicPr>
        <xdr:cNvPr id="3" name="Imagen 2">
          <a:extLst>
            <a:ext uri="{FF2B5EF4-FFF2-40B4-BE49-F238E27FC236}">
              <a16:creationId xmlns:a16="http://schemas.microsoft.com/office/drawing/2014/main" id="{67B610F4-ECC1-4703-AF17-C78BFD47AB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4417" y="122464"/>
          <a:ext cx="4552951" cy="757737"/>
        </a:xfrm>
        <a:prstGeom prst="rect">
          <a:avLst/>
        </a:prstGeom>
      </xdr:spPr>
    </xdr:pic>
    <xdr:clientData/>
  </xdr:twoCellAnchor>
  <xdr:twoCellAnchor editAs="oneCell">
    <xdr:from>
      <xdr:col>14</xdr:col>
      <xdr:colOff>50463</xdr:colOff>
      <xdr:row>0</xdr:row>
      <xdr:rowOff>0</xdr:rowOff>
    </xdr:from>
    <xdr:to>
      <xdr:col>18</xdr:col>
      <xdr:colOff>172928</xdr:colOff>
      <xdr:row>6</xdr:row>
      <xdr:rowOff>77107</xdr:rowOff>
    </xdr:to>
    <xdr:pic>
      <xdr:nvPicPr>
        <xdr:cNvPr id="4" name="Imagen 3">
          <a:extLst>
            <a:ext uri="{FF2B5EF4-FFF2-40B4-BE49-F238E27FC236}">
              <a16:creationId xmlns:a16="http://schemas.microsoft.com/office/drawing/2014/main" id="{2FEB88EF-3ABA-4D68-812F-83CC968E9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37938" y="0"/>
          <a:ext cx="3170464" cy="1048657"/>
        </a:xfrm>
        <a:prstGeom prst="rect">
          <a:avLst/>
        </a:prstGeom>
      </xdr:spPr>
    </xdr:pic>
    <xdr:clientData/>
  </xdr:twoCellAnchor>
  <xdr:twoCellAnchor>
    <xdr:from>
      <xdr:col>4</xdr:col>
      <xdr:colOff>285750</xdr:colOff>
      <xdr:row>16</xdr:row>
      <xdr:rowOff>19050</xdr:rowOff>
    </xdr:from>
    <xdr:to>
      <xdr:col>17</xdr:col>
      <xdr:colOff>171450</xdr:colOff>
      <xdr:row>31</xdr:row>
      <xdr:rowOff>133350</xdr:rowOff>
    </xdr:to>
    <xdr:graphicFrame macro="">
      <xdr:nvGraphicFramePr>
        <xdr:cNvPr id="7" name="Gráfico 6">
          <a:extLst>
            <a:ext uri="{FF2B5EF4-FFF2-40B4-BE49-F238E27FC236}">
              <a16:creationId xmlns:a16="http://schemas.microsoft.com/office/drawing/2014/main" id="{682FBB5C-196E-4E65-BAA5-CE55AEC0D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96865</xdr:colOff>
      <xdr:row>0</xdr:row>
      <xdr:rowOff>0</xdr:rowOff>
    </xdr:from>
    <xdr:to>
      <xdr:col>1</xdr:col>
      <xdr:colOff>3845464</xdr:colOff>
      <xdr:row>8</xdr:row>
      <xdr:rowOff>149368</xdr:rowOff>
    </xdr:to>
    <xdr:pic>
      <xdr:nvPicPr>
        <xdr:cNvPr id="10" name="Imagen 9">
          <a:extLst>
            <a:ext uri="{FF2B5EF4-FFF2-40B4-BE49-F238E27FC236}">
              <a16:creationId xmlns:a16="http://schemas.microsoft.com/office/drawing/2014/main" id="{048F96BE-AB67-4D9B-985A-6AAE24F428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7458" y="0"/>
          <a:ext cx="3748599" cy="14408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651913</xdr:colOff>
      <xdr:row>2</xdr:row>
      <xdr:rowOff>25308</xdr:rowOff>
    </xdr:from>
    <xdr:ext cx="4942020" cy="831942"/>
    <xdr:pic>
      <xdr:nvPicPr>
        <xdr:cNvPr id="4" name="Imagen 3">
          <a:extLst>
            <a:ext uri="{FF2B5EF4-FFF2-40B4-BE49-F238E27FC236}">
              <a16:creationId xmlns:a16="http://schemas.microsoft.com/office/drawing/2014/main" id="{024E1BC6-1100-4D73-8313-5D0B43ACA7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9770" y="406308"/>
          <a:ext cx="4942020" cy="831942"/>
        </a:xfrm>
        <a:prstGeom prst="rect">
          <a:avLst/>
        </a:prstGeom>
      </xdr:spPr>
    </xdr:pic>
    <xdr:clientData/>
  </xdr:oneCellAnchor>
  <xdr:oneCellAnchor>
    <xdr:from>
      <xdr:col>10</xdr:col>
      <xdr:colOff>1579836</xdr:colOff>
      <xdr:row>1</xdr:row>
      <xdr:rowOff>179076</xdr:rowOff>
    </xdr:from>
    <xdr:ext cx="2875649" cy="963924"/>
    <xdr:pic>
      <xdr:nvPicPr>
        <xdr:cNvPr id="5" name="Imagen 4">
          <a:extLst>
            <a:ext uri="{FF2B5EF4-FFF2-40B4-BE49-F238E27FC236}">
              <a16:creationId xmlns:a16="http://schemas.microsoft.com/office/drawing/2014/main" id="{CB969D59-664F-49DB-B27A-98B25674EA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6479" y="369576"/>
          <a:ext cx="2875649" cy="963924"/>
        </a:xfrm>
        <a:prstGeom prst="rect">
          <a:avLst/>
        </a:prstGeom>
      </xdr:spPr>
    </xdr:pic>
    <xdr:clientData/>
  </xdr:oneCellAnchor>
  <xdr:twoCellAnchor editAs="oneCell">
    <xdr:from>
      <xdr:col>1</xdr:col>
      <xdr:colOff>1744891</xdr:colOff>
      <xdr:row>1</xdr:row>
      <xdr:rowOff>106135</xdr:rowOff>
    </xdr:from>
    <xdr:to>
      <xdr:col>4</xdr:col>
      <xdr:colOff>809457</xdr:colOff>
      <xdr:row>4</xdr:row>
      <xdr:rowOff>404028</xdr:rowOff>
    </xdr:to>
    <xdr:pic>
      <xdr:nvPicPr>
        <xdr:cNvPr id="6" name="Imagen 5">
          <a:extLst>
            <a:ext uri="{FF2B5EF4-FFF2-40B4-BE49-F238E27FC236}">
              <a16:creationId xmlns:a16="http://schemas.microsoft.com/office/drawing/2014/main" id="{464FE831-43F9-4805-B8A5-7E95690803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07962" y="296635"/>
          <a:ext cx="3745424" cy="14408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689063</xdr:colOff>
      <xdr:row>1</xdr:row>
      <xdr:rowOff>118634</xdr:rowOff>
    </xdr:from>
    <xdr:to>
      <xdr:col>11</xdr:col>
      <xdr:colOff>293808</xdr:colOff>
      <xdr:row>5</xdr:row>
      <xdr:rowOff>50180</xdr:rowOff>
    </xdr:to>
    <xdr:pic>
      <xdr:nvPicPr>
        <xdr:cNvPr id="4" name="Imagen 3">
          <a:extLst>
            <a:ext uri="{FF2B5EF4-FFF2-40B4-BE49-F238E27FC236}">
              <a16:creationId xmlns:a16="http://schemas.microsoft.com/office/drawing/2014/main" id="{DEEB7922-033A-4102-9B0A-9FD6930706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9063" y="309134"/>
          <a:ext cx="4176745" cy="693546"/>
        </a:xfrm>
        <a:prstGeom prst="rect">
          <a:avLst/>
        </a:prstGeom>
      </xdr:spPr>
    </xdr:pic>
    <xdr:clientData/>
  </xdr:twoCellAnchor>
  <xdr:twoCellAnchor editAs="oneCell">
    <xdr:from>
      <xdr:col>11</xdr:col>
      <xdr:colOff>714847</xdr:colOff>
      <xdr:row>1</xdr:row>
      <xdr:rowOff>39322</xdr:rowOff>
    </xdr:from>
    <xdr:to>
      <xdr:col>15</xdr:col>
      <xdr:colOff>154312</xdr:colOff>
      <xdr:row>5</xdr:row>
      <xdr:rowOff>101388</xdr:rowOff>
    </xdr:to>
    <xdr:pic>
      <xdr:nvPicPr>
        <xdr:cNvPr id="5" name="Imagen 4">
          <a:extLst>
            <a:ext uri="{FF2B5EF4-FFF2-40B4-BE49-F238E27FC236}">
              <a16:creationId xmlns:a16="http://schemas.microsoft.com/office/drawing/2014/main" id="{6D636DDB-CE25-4BCD-A532-D944BA387A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96847" y="229822"/>
          <a:ext cx="2487465" cy="824066"/>
        </a:xfrm>
        <a:prstGeom prst="rect">
          <a:avLst/>
        </a:prstGeom>
      </xdr:spPr>
    </xdr:pic>
    <xdr:clientData/>
  </xdr:twoCellAnchor>
  <xdr:twoCellAnchor editAs="oneCell">
    <xdr:from>
      <xdr:col>0</xdr:col>
      <xdr:colOff>720725</xdr:colOff>
      <xdr:row>0</xdr:row>
      <xdr:rowOff>0</xdr:rowOff>
    </xdr:from>
    <xdr:to>
      <xdr:col>5</xdr:col>
      <xdr:colOff>3175</xdr:colOff>
      <xdr:row>6</xdr:row>
      <xdr:rowOff>50252</xdr:rowOff>
    </xdr:to>
    <xdr:pic>
      <xdr:nvPicPr>
        <xdr:cNvPr id="7" name="Imagen 6">
          <a:extLst>
            <a:ext uri="{FF2B5EF4-FFF2-40B4-BE49-F238E27FC236}">
              <a16:creationId xmlns:a16="http://schemas.microsoft.com/office/drawing/2014/main" id="{733B8F81-D9CE-443A-999A-FD3F7CE092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0725" y="0"/>
          <a:ext cx="3092450" cy="11932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DF2DE-8F7B-445E-8448-F1C1F0F02C95}">
  <sheetPr>
    <tabColor theme="0" tint="-0.249977111117893"/>
  </sheetPr>
  <dimension ref="A1:CK1447"/>
  <sheetViews>
    <sheetView showGridLines="0" tabSelected="1" zoomScale="80" zoomScaleNormal="80" workbookViewId="0">
      <selection activeCell="A84" sqref="A84"/>
    </sheetView>
  </sheetViews>
  <sheetFormatPr baseColWidth="10" defaultColWidth="11.5" defaultRowHeight="15" x14ac:dyDescent="0.2"/>
  <cols>
    <col min="1" max="1" width="99" style="14" customWidth="1"/>
    <col min="2" max="5" width="29.6640625" style="14" customWidth="1"/>
    <col min="6" max="6" width="12.1640625" style="14" customWidth="1"/>
    <col min="7" max="61" width="11.5" style="15"/>
    <col min="62" max="16384" width="11.5" style="14"/>
  </cols>
  <sheetData>
    <row r="1" spans="1:61" x14ac:dyDescent="0.2">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row>
    <row r="2" spans="1:61" x14ac:dyDescent="0.2">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1" x14ac:dyDescent="0.2">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x14ac:dyDescent="0.2">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61" x14ac:dyDescent="0.2">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row>
    <row r="6" spans="1:61" x14ac:dyDescent="0.2">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row>
    <row r="7" spans="1:61" x14ac:dyDescent="0.2">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ht="44.25" customHeight="1" x14ac:dyDescent="0.2">
      <c r="A8" s="67" t="s">
        <v>9</v>
      </c>
      <c r="B8" s="67"/>
      <c r="C8" s="67"/>
      <c r="D8" s="67"/>
      <c r="E8" s="67"/>
      <c r="F8" s="67"/>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row>
    <row r="9" spans="1:61" ht="132" customHeight="1" x14ac:dyDescent="0.2">
      <c r="A9" s="68" t="s">
        <v>10</v>
      </c>
      <c r="B9" s="68"/>
      <c r="C9" s="68"/>
      <c r="D9" s="68"/>
      <c r="E9" s="68"/>
      <c r="F9" s="68"/>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row>
    <row r="10" spans="1:61" ht="40" customHeight="1" x14ac:dyDescent="0.2">
      <c r="A10" s="16" t="s">
        <v>3</v>
      </c>
      <c r="B10" s="69" t="s">
        <v>252</v>
      </c>
      <c r="C10" s="69"/>
      <c r="D10" s="69"/>
      <c r="E10" s="69"/>
      <c r="F10" s="69"/>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row>
    <row r="11" spans="1:61" ht="40" customHeight="1" x14ac:dyDescent="0.2">
      <c r="A11" s="26" t="s">
        <v>196</v>
      </c>
      <c r="B11" s="69" t="s">
        <v>253</v>
      </c>
      <c r="C11" s="69"/>
      <c r="D11" s="69"/>
      <c r="E11" s="69"/>
      <c r="F11" s="69"/>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row>
    <row r="12" spans="1:61" ht="40" customHeight="1" x14ac:dyDescent="0.2">
      <c r="A12" s="16" t="s">
        <v>195</v>
      </c>
      <c r="B12" s="70">
        <v>1000178917</v>
      </c>
      <c r="C12" s="70"/>
      <c r="D12" s="69"/>
      <c r="E12" s="69"/>
      <c r="F12" s="69"/>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row>
    <row r="13" spans="1:61" ht="40" customHeight="1" x14ac:dyDescent="0.2">
      <c r="A13" s="71" t="s">
        <v>70</v>
      </c>
      <c r="B13" s="71"/>
      <c r="C13" s="71"/>
      <c r="D13" s="71"/>
      <c r="E13" s="71"/>
      <c r="F13" s="71"/>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61" ht="40" customHeight="1" x14ac:dyDescent="0.2">
      <c r="A14" s="17" t="s">
        <v>56</v>
      </c>
      <c r="B14" s="18" t="s">
        <v>5</v>
      </c>
      <c r="C14" s="18" t="s">
        <v>6</v>
      </c>
      <c r="D14" s="18" t="s">
        <v>7</v>
      </c>
      <c r="E14" s="18" t="s">
        <v>8</v>
      </c>
      <c r="F14" s="19" t="s">
        <v>4</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1:61" ht="43.5" customHeight="1" x14ac:dyDescent="0.2">
      <c r="A15" s="27" t="s">
        <v>57</v>
      </c>
      <c r="B15" s="20"/>
      <c r="C15" s="20">
        <v>2</v>
      </c>
      <c r="D15" s="20"/>
      <c r="E15" s="20"/>
      <c r="F15" s="21">
        <f>SUM(B15:E15)</f>
        <v>2</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61" ht="40" customHeight="1" x14ac:dyDescent="0.2">
      <c r="A16" s="27" t="s">
        <v>58</v>
      </c>
      <c r="B16" s="20">
        <v>1</v>
      </c>
      <c r="C16" s="20"/>
      <c r="D16" s="20"/>
      <c r="E16" s="20"/>
      <c r="F16" s="21">
        <f t="shared" ref="F16:F20" si="0">SUM(B16:E16)</f>
        <v>1</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1:55" ht="48" customHeight="1" x14ac:dyDescent="0.2">
      <c r="A17" s="27" t="s">
        <v>59</v>
      </c>
      <c r="B17" s="20">
        <v>1</v>
      </c>
      <c r="C17" s="20"/>
      <c r="D17" s="20"/>
      <c r="E17" s="20"/>
      <c r="F17" s="21">
        <f t="shared" si="0"/>
        <v>1</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1:55" ht="70.5" customHeight="1" x14ac:dyDescent="0.2">
      <c r="A18" s="27" t="s">
        <v>60</v>
      </c>
      <c r="B18" s="20"/>
      <c r="C18" s="20">
        <v>2</v>
      </c>
      <c r="D18" s="20"/>
      <c r="E18" s="20"/>
      <c r="F18" s="21">
        <f t="shared" si="0"/>
        <v>2</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1:55" ht="53.25" customHeight="1" x14ac:dyDescent="0.2">
      <c r="A19" s="27" t="s">
        <v>61</v>
      </c>
      <c r="B19" s="20"/>
      <c r="C19" s="20">
        <v>2</v>
      </c>
      <c r="D19" s="20"/>
      <c r="E19" s="20"/>
      <c r="F19" s="21">
        <f t="shared" si="0"/>
        <v>2</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1:55" ht="56.25" customHeight="1" x14ac:dyDescent="0.2">
      <c r="A20" s="27" t="s">
        <v>62</v>
      </c>
      <c r="B20" s="20"/>
      <c r="C20" s="20">
        <v>2</v>
      </c>
      <c r="D20" s="20"/>
      <c r="E20" s="20"/>
      <c r="F20" s="21">
        <f t="shared" si="0"/>
        <v>2</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1:55" ht="40" customHeight="1" x14ac:dyDescent="0.2">
      <c r="A21" s="38" t="s">
        <v>12</v>
      </c>
      <c r="B21" s="39"/>
      <c r="C21" s="39"/>
      <c r="D21" s="39"/>
      <c r="E21" s="39"/>
      <c r="F21" s="40">
        <f>AVERAGE(F15:F20)</f>
        <v>1.6666666666666667</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1:55" ht="40" customHeight="1" x14ac:dyDescent="0.2">
      <c r="A22" s="17" t="s">
        <v>63</v>
      </c>
      <c r="B22" s="18" t="s">
        <v>5</v>
      </c>
      <c r="C22" s="18" t="s">
        <v>6</v>
      </c>
      <c r="D22" s="18" t="s">
        <v>7</v>
      </c>
      <c r="E22" s="18" t="s">
        <v>8</v>
      </c>
      <c r="F22" s="19" t="s">
        <v>4</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55" ht="40" customHeight="1" x14ac:dyDescent="0.2">
      <c r="A23" s="27" t="s">
        <v>64</v>
      </c>
      <c r="B23" s="20"/>
      <c r="C23" s="20">
        <v>2</v>
      </c>
      <c r="D23" s="20"/>
      <c r="E23" s="20"/>
      <c r="F23" s="21">
        <f t="shared" ref="F23:F28" si="1">SUM(B23:E23)</f>
        <v>2</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1:55" ht="40" customHeight="1" x14ac:dyDescent="0.2">
      <c r="A24" s="27" t="s">
        <v>65</v>
      </c>
      <c r="B24" s="20"/>
      <c r="C24" s="20">
        <v>2</v>
      </c>
      <c r="D24" s="20"/>
      <c r="E24" s="20"/>
      <c r="F24" s="21">
        <f t="shared" si="1"/>
        <v>2</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row>
    <row r="25" spans="1:55" ht="46.5" customHeight="1" x14ac:dyDescent="0.2">
      <c r="A25" s="27" t="s">
        <v>66</v>
      </c>
      <c r="B25" s="20">
        <v>1</v>
      </c>
      <c r="C25" s="20"/>
      <c r="D25" s="20"/>
      <c r="E25" s="20"/>
      <c r="F25" s="21">
        <f t="shared" si="1"/>
        <v>1</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row>
    <row r="26" spans="1:55" ht="40" customHeight="1" x14ac:dyDescent="0.2">
      <c r="A26" s="27" t="s">
        <v>67</v>
      </c>
      <c r="B26" s="20">
        <v>1</v>
      </c>
      <c r="C26" s="20"/>
      <c r="D26" s="20"/>
      <c r="E26" s="20"/>
      <c r="F26" s="21">
        <f t="shared" si="1"/>
        <v>1</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row>
    <row r="27" spans="1:55" ht="40" customHeight="1" x14ac:dyDescent="0.2">
      <c r="A27" s="27" t="s">
        <v>68</v>
      </c>
      <c r="B27" s="20"/>
      <c r="C27" s="20">
        <v>2</v>
      </c>
      <c r="D27" s="20"/>
      <c r="E27" s="20"/>
      <c r="F27" s="21">
        <f t="shared" si="1"/>
        <v>2</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row>
    <row r="28" spans="1:55" ht="40" customHeight="1" x14ac:dyDescent="0.2">
      <c r="A28" s="27" t="s">
        <v>69</v>
      </c>
      <c r="B28" s="20">
        <v>1</v>
      </c>
      <c r="C28" s="20"/>
      <c r="D28" s="20"/>
      <c r="E28" s="20"/>
      <c r="F28" s="21">
        <f t="shared" si="1"/>
        <v>1</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row>
    <row r="29" spans="1:55" ht="40" customHeight="1" x14ac:dyDescent="0.2">
      <c r="A29" s="38" t="s">
        <v>12</v>
      </c>
      <c r="B29" s="39"/>
      <c r="C29" s="39"/>
      <c r="D29" s="39"/>
      <c r="E29" s="39"/>
      <c r="F29" s="40">
        <f>AVERAGE(F23:F28)</f>
        <v>1.5</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55" ht="40" customHeight="1" x14ac:dyDescent="0.2">
      <c r="A30" s="17" t="s">
        <v>71</v>
      </c>
      <c r="B30" s="18" t="s">
        <v>5</v>
      </c>
      <c r="C30" s="18" t="s">
        <v>6</v>
      </c>
      <c r="D30" s="18" t="s">
        <v>7</v>
      </c>
      <c r="E30" s="18" t="s">
        <v>8</v>
      </c>
      <c r="F30" s="19" t="s">
        <v>4</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55" ht="40" customHeight="1" x14ac:dyDescent="0.2">
      <c r="A31" s="27" t="s">
        <v>72</v>
      </c>
      <c r="B31" s="20">
        <v>1</v>
      </c>
      <c r="C31" s="20"/>
      <c r="D31" s="20"/>
      <c r="E31" s="20"/>
      <c r="F31" s="21">
        <f>SUM(B31:E31)</f>
        <v>1</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row>
    <row r="32" spans="1:55" ht="40" customHeight="1" x14ac:dyDescent="0.2">
      <c r="A32" s="27" t="s">
        <v>73</v>
      </c>
      <c r="B32" s="20"/>
      <c r="C32" s="20"/>
      <c r="D32" s="20">
        <v>3</v>
      </c>
      <c r="E32" s="20"/>
      <c r="F32" s="21">
        <f t="shared" ref="F32:F36" si="2">SUM(B32:E32)</f>
        <v>3</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row>
    <row r="33" spans="1:89" ht="51.75" customHeight="1" x14ac:dyDescent="0.2">
      <c r="A33" s="27" t="s">
        <v>74</v>
      </c>
      <c r="B33" s="20"/>
      <c r="C33" s="20">
        <v>2</v>
      </c>
      <c r="D33" s="20"/>
      <c r="E33" s="20"/>
      <c r="F33" s="21">
        <f t="shared" si="2"/>
        <v>2</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row>
    <row r="34" spans="1:89" ht="48" customHeight="1" x14ac:dyDescent="0.2">
      <c r="A34" s="27" t="s">
        <v>248</v>
      </c>
      <c r="B34" s="20"/>
      <c r="C34" s="20"/>
      <c r="D34" s="20">
        <v>3</v>
      </c>
      <c r="E34" s="20"/>
      <c r="F34" s="21">
        <f t="shared" si="2"/>
        <v>3</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1:89" ht="48" customHeight="1" x14ac:dyDescent="0.2">
      <c r="A35" s="27" t="s">
        <v>249</v>
      </c>
      <c r="B35" s="20"/>
      <c r="C35" s="20"/>
      <c r="D35" s="20">
        <v>3</v>
      </c>
      <c r="E35" s="20"/>
      <c r="F35" s="21">
        <f t="shared" si="2"/>
        <v>3</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1:89" ht="53.25" customHeight="1" x14ac:dyDescent="0.2">
      <c r="A36" s="22" t="s">
        <v>250</v>
      </c>
      <c r="B36" s="20"/>
      <c r="C36" s="20">
        <v>2</v>
      </c>
      <c r="D36" s="20"/>
      <c r="E36" s="20"/>
      <c r="F36" s="21">
        <f t="shared" si="2"/>
        <v>2</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1:89" s="15" customFormat="1" ht="40" customHeight="1" x14ac:dyDescent="0.2">
      <c r="A37" s="38" t="s">
        <v>12</v>
      </c>
      <c r="B37" s="39"/>
      <c r="C37" s="39"/>
      <c r="D37" s="39"/>
      <c r="E37" s="39"/>
      <c r="F37" s="40">
        <f>AVERAGE(F31:F36)</f>
        <v>2.3333333333333335</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row>
    <row r="38" spans="1:89" s="15" customFormat="1" ht="40" customHeight="1" x14ac:dyDescent="0.2">
      <c r="A38" s="29" t="s">
        <v>75</v>
      </c>
      <c r="B38" s="18" t="s">
        <v>5</v>
      </c>
      <c r="C38" s="18" t="s">
        <v>6</v>
      </c>
      <c r="D38" s="18" t="s">
        <v>7</v>
      </c>
      <c r="E38" s="18" t="s">
        <v>8</v>
      </c>
      <c r="F38" s="19" t="s">
        <v>4</v>
      </c>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row>
    <row r="39" spans="1:89" s="15" customFormat="1" ht="40" customHeight="1" x14ac:dyDescent="0.2">
      <c r="A39" s="64" t="s">
        <v>251</v>
      </c>
      <c r="B39" s="28"/>
      <c r="C39" s="20"/>
      <c r="D39" s="20"/>
      <c r="E39" s="20">
        <v>4</v>
      </c>
      <c r="F39" s="21">
        <f>SUM(B39:E39)</f>
        <v>4</v>
      </c>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row>
    <row r="40" spans="1:89" s="15" customFormat="1" ht="40" customHeight="1" x14ac:dyDescent="0.2">
      <c r="A40" s="64" t="s">
        <v>207</v>
      </c>
      <c r="B40" s="28"/>
      <c r="C40" s="20"/>
      <c r="D40" s="20"/>
      <c r="E40" s="20">
        <v>4</v>
      </c>
      <c r="F40" s="21">
        <f>SUM(B40:E40)</f>
        <v>4</v>
      </c>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row>
    <row r="41" spans="1:89" s="15" customFormat="1" ht="40" customHeight="1" x14ac:dyDescent="0.2">
      <c r="A41" s="64" t="s">
        <v>208</v>
      </c>
      <c r="B41" s="28"/>
      <c r="C41" s="20"/>
      <c r="D41" s="20">
        <v>3</v>
      </c>
      <c r="E41" s="20"/>
      <c r="F41" s="21">
        <f>SUM(B41:E41)</f>
        <v>3</v>
      </c>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row>
    <row r="42" spans="1:89" s="15" customFormat="1" ht="68.25" customHeight="1" x14ac:dyDescent="0.2">
      <c r="A42" s="64" t="s">
        <v>209</v>
      </c>
      <c r="B42" s="28"/>
      <c r="C42" s="20"/>
      <c r="D42" s="20"/>
      <c r="E42" s="20">
        <v>4</v>
      </c>
      <c r="F42" s="21">
        <f>SUM(B42:E42)</f>
        <v>4</v>
      </c>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row>
    <row r="43" spans="1:89" s="15" customFormat="1" ht="40" customHeight="1" x14ac:dyDescent="0.2">
      <c r="A43" s="38" t="s">
        <v>12</v>
      </c>
      <c r="B43" s="39"/>
      <c r="C43" s="39"/>
      <c r="D43" s="39"/>
      <c r="E43" s="39"/>
      <c r="F43" s="40">
        <f>AVERAGE(F39:F42)</f>
        <v>3.75</v>
      </c>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row>
    <row r="44" spans="1:89" s="15" customFormat="1" ht="40" customHeight="1" x14ac:dyDescent="0.2">
      <c r="A44" s="34" t="s">
        <v>76</v>
      </c>
      <c r="B44" s="18" t="s">
        <v>5</v>
      </c>
      <c r="C44" s="18" t="s">
        <v>6</v>
      </c>
      <c r="D44" s="18" t="s">
        <v>7</v>
      </c>
      <c r="E44" s="18" t="s">
        <v>8</v>
      </c>
      <c r="F44" s="19" t="s">
        <v>4</v>
      </c>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row>
    <row r="45" spans="1:89" s="15" customFormat="1" ht="48" customHeight="1" x14ac:dyDescent="0.2">
      <c r="A45" s="52" t="s">
        <v>77</v>
      </c>
      <c r="B45" s="28"/>
      <c r="C45" s="20">
        <v>2</v>
      </c>
      <c r="D45" s="20"/>
      <c r="E45" s="20"/>
      <c r="F45" s="21">
        <f>SUM(B45:E45)</f>
        <v>2</v>
      </c>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row>
    <row r="46" spans="1:89" s="15" customFormat="1" ht="51" customHeight="1" x14ac:dyDescent="0.2">
      <c r="A46" s="52" t="s">
        <v>78</v>
      </c>
      <c r="B46" s="28"/>
      <c r="C46" s="20">
        <v>2</v>
      </c>
      <c r="D46" s="20"/>
      <c r="E46" s="20"/>
      <c r="F46" s="21">
        <f t="shared" ref="F46:F61" si="3">SUM(B46:E46)</f>
        <v>2</v>
      </c>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row>
    <row r="47" spans="1:89" s="15" customFormat="1" ht="40" customHeight="1" x14ac:dyDescent="0.2">
      <c r="A47" s="52" t="s">
        <v>79</v>
      </c>
      <c r="B47" s="28"/>
      <c r="C47" s="20">
        <v>2</v>
      </c>
      <c r="D47" s="20"/>
      <c r="E47" s="20"/>
      <c r="F47" s="21">
        <f t="shared" si="3"/>
        <v>2</v>
      </c>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row>
    <row r="48" spans="1:89" s="15" customFormat="1" ht="40" customHeight="1" x14ac:dyDescent="0.2">
      <c r="A48" s="52" t="s">
        <v>80</v>
      </c>
      <c r="B48" s="28"/>
      <c r="C48" s="20">
        <v>2</v>
      </c>
      <c r="D48" s="20"/>
      <c r="E48" s="20"/>
      <c r="F48" s="21">
        <f t="shared" si="3"/>
        <v>2</v>
      </c>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row>
    <row r="49" spans="1:89" s="15" customFormat="1" ht="40" customHeight="1" x14ac:dyDescent="0.2">
      <c r="A49" s="52" t="s">
        <v>81</v>
      </c>
      <c r="B49" s="28"/>
      <c r="C49" s="20">
        <v>2</v>
      </c>
      <c r="D49" s="20"/>
      <c r="E49" s="20"/>
      <c r="F49" s="21">
        <f t="shared" si="3"/>
        <v>2</v>
      </c>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row>
    <row r="50" spans="1:89" s="15" customFormat="1" ht="40" customHeight="1" x14ac:dyDescent="0.2">
      <c r="A50" s="52" t="s">
        <v>85</v>
      </c>
      <c r="B50" s="28"/>
      <c r="C50" s="20">
        <v>2</v>
      </c>
      <c r="D50" s="20"/>
      <c r="E50" s="20"/>
      <c r="F50" s="21">
        <f t="shared" si="3"/>
        <v>2</v>
      </c>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row>
    <row r="51" spans="1:89" s="15" customFormat="1" ht="40" customHeight="1" x14ac:dyDescent="0.2">
      <c r="A51" s="52" t="s">
        <v>82</v>
      </c>
      <c r="B51" s="28">
        <v>1</v>
      </c>
      <c r="C51" s="20"/>
      <c r="D51" s="20"/>
      <c r="E51" s="20"/>
      <c r="F51" s="21">
        <f t="shared" si="3"/>
        <v>1</v>
      </c>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row>
    <row r="52" spans="1:89" s="15" customFormat="1" ht="48" customHeight="1" x14ac:dyDescent="0.2">
      <c r="A52" s="52" t="s">
        <v>84</v>
      </c>
      <c r="B52" s="28">
        <v>1</v>
      </c>
      <c r="C52" s="20"/>
      <c r="D52" s="20"/>
      <c r="E52" s="20"/>
      <c r="F52" s="21">
        <f t="shared" si="3"/>
        <v>1</v>
      </c>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row>
    <row r="53" spans="1:89" s="15" customFormat="1" ht="40" customHeight="1" x14ac:dyDescent="0.2">
      <c r="A53" s="52" t="s">
        <v>83</v>
      </c>
      <c r="B53" s="28"/>
      <c r="C53" s="20">
        <v>2</v>
      </c>
      <c r="D53" s="20"/>
      <c r="E53" s="20"/>
      <c r="F53" s="21">
        <f t="shared" si="3"/>
        <v>2</v>
      </c>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row>
    <row r="54" spans="1:89" s="15" customFormat="1" ht="40" customHeight="1" x14ac:dyDescent="0.2">
      <c r="A54" s="52" t="s">
        <v>86</v>
      </c>
      <c r="B54" s="28"/>
      <c r="C54" s="20">
        <v>2</v>
      </c>
      <c r="D54" s="20"/>
      <c r="E54" s="20"/>
      <c r="F54" s="21">
        <f t="shared" si="3"/>
        <v>2</v>
      </c>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row>
    <row r="55" spans="1:89" s="15" customFormat="1" ht="40" customHeight="1" x14ac:dyDescent="0.2">
      <c r="A55" s="52" t="s">
        <v>87</v>
      </c>
      <c r="B55" s="28">
        <v>1</v>
      </c>
      <c r="C55" s="20"/>
      <c r="D55" s="20"/>
      <c r="E55" s="20"/>
      <c r="F55" s="21">
        <f t="shared" si="3"/>
        <v>1</v>
      </c>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row>
    <row r="56" spans="1:89" s="15" customFormat="1" ht="40" customHeight="1" x14ac:dyDescent="0.2">
      <c r="A56" s="52" t="s">
        <v>88</v>
      </c>
      <c r="B56" s="28"/>
      <c r="C56" s="20">
        <v>2</v>
      </c>
      <c r="D56" s="20"/>
      <c r="E56" s="20"/>
      <c r="F56" s="21">
        <f t="shared" si="3"/>
        <v>2</v>
      </c>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row>
    <row r="57" spans="1:89" s="15" customFormat="1" ht="48" customHeight="1" x14ac:dyDescent="0.2">
      <c r="A57" s="52" t="s">
        <v>89</v>
      </c>
      <c r="B57" s="28">
        <v>1</v>
      </c>
      <c r="C57" s="20"/>
      <c r="D57" s="20"/>
      <c r="E57" s="20"/>
      <c r="F57" s="21">
        <f t="shared" si="3"/>
        <v>1</v>
      </c>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row>
    <row r="58" spans="1:89" s="15" customFormat="1" ht="40" customHeight="1" x14ac:dyDescent="0.2">
      <c r="A58" s="52" t="s">
        <v>90</v>
      </c>
      <c r="B58" s="28"/>
      <c r="C58" s="20">
        <v>2</v>
      </c>
      <c r="D58" s="20"/>
      <c r="E58" s="20"/>
      <c r="F58" s="21">
        <f t="shared" si="3"/>
        <v>2</v>
      </c>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row>
    <row r="59" spans="1:89" s="15" customFormat="1" ht="51" customHeight="1" x14ac:dyDescent="0.2">
      <c r="A59" s="52" t="s">
        <v>91</v>
      </c>
      <c r="B59" s="28"/>
      <c r="C59" s="20">
        <v>2</v>
      </c>
      <c r="D59" s="20"/>
      <c r="E59" s="20"/>
      <c r="F59" s="21">
        <f t="shared" si="3"/>
        <v>2</v>
      </c>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row>
    <row r="60" spans="1:89" s="15" customFormat="1" ht="40" customHeight="1" x14ac:dyDescent="0.2">
      <c r="A60" s="52" t="s">
        <v>92</v>
      </c>
      <c r="B60" s="28"/>
      <c r="C60" s="20"/>
      <c r="D60" s="20">
        <v>3</v>
      </c>
      <c r="E60" s="20"/>
      <c r="F60" s="21">
        <f t="shared" si="3"/>
        <v>3</v>
      </c>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row>
    <row r="61" spans="1:89" s="15" customFormat="1" ht="40" customHeight="1" x14ac:dyDescent="0.2">
      <c r="A61" s="52" t="s">
        <v>93</v>
      </c>
      <c r="B61" s="28"/>
      <c r="C61" s="20">
        <v>2</v>
      </c>
      <c r="D61" s="20"/>
      <c r="E61" s="20"/>
      <c r="F61" s="21">
        <f t="shared" si="3"/>
        <v>2</v>
      </c>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row>
    <row r="62" spans="1:89" s="15" customFormat="1" ht="40" customHeight="1" x14ac:dyDescent="0.2">
      <c r="A62" s="38" t="s">
        <v>12</v>
      </c>
      <c r="B62" s="39"/>
      <c r="C62" s="39"/>
      <c r="D62" s="39"/>
      <c r="E62" s="39"/>
      <c r="F62" s="40">
        <f>AVERAGE(F45:F61)</f>
        <v>1.8235294117647058</v>
      </c>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row>
    <row r="63" spans="1:89" s="15" customFormat="1" ht="40" customHeight="1" x14ac:dyDescent="0.2">
      <c r="A63" s="37" t="s">
        <v>94</v>
      </c>
      <c r="B63" s="18" t="s">
        <v>5</v>
      </c>
      <c r="C63" s="18" t="s">
        <v>6</v>
      </c>
      <c r="D63" s="18" t="s">
        <v>7</v>
      </c>
      <c r="E63" s="18" t="s">
        <v>8</v>
      </c>
      <c r="F63" s="19" t="s">
        <v>4</v>
      </c>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row>
    <row r="64" spans="1:89" s="15" customFormat="1" ht="40" customHeight="1" x14ac:dyDescent="0.2">
      <c r="A64" s="33" t="s">
        <v>95</v>
      </c>
      <c r="B64" s="28"/>
      <c r="C64" s="20">
        <v>2</v>
      </c>
      <c r="D64" s="20"/>
      <c r="E64" s="20"/>
      <c r="F64" s="21">
        <f>SUM(B64:E64)</f>
        <v>2</v>
      </c>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row>
    <row r="65" spans="1:89" s="15" customFormat="1" ht="40" customHeight="1" x14ac:dyDescent="0.2">
      <c r="A65" s="31" t="s">
        <v>96</v>
      </c>
      <c r="B65" s="28"/>
      <c r="C65" s="20">
        <v>2</v>
      </c>
      <c r="D65" s="20"/>
      <c r="E65" s="20"/>
      <c r="F65" s="21">
        <f t="shared" ref="F65:F77" si="4">SUM(B65:E65)</f>
        <v>2</v>
      </c>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row>
    <row r="66" spans="1:89" s="15" customFormat="1" ht="40" customHeight="1" x14ac:dyDescent="0.2">
      <c r="A66" s="33" t="s">
        <v>97</v>
      </c>
      <c r="B66" s="28"/>
      <c r="C66" s="20">
        <v>2</v>
      </c>
      <c r="D66" s="20"/>
      <c r="E66" s="20"/>
      <c r="F66" s="21">
        <f t="shared" si="4"/>
        <v>2</v>
      </c>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row>
    <row r="67" spans="1:89" s="15" customFormat="1" ht="40" customHeight="1" x14ac:dyDescent="0.2">
      <c r="A67" s="31" t="s">
        <v>98</v>
      </c>
      <c r="B67" s="28"/>
      <c r="C67" s="20"/>
      <c r="D67" s="20">
        <v>3</v>
      </c>
      <c r="E67" s="20"/>
      <c r="F67" s="21">
        <f t="shared" si="4"/>
        <v>3</v>
      </c>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row>
    <row r="68" spans="1:89" s="15" customFormat="1" ht="40" customHeight="1" x14ac:dyDescent="0.2">
      <c r="A68" s="33" t="s">
        <v>99</v>
      </c>
      <c r="B68" s="28"/>
      <c r="C68" s="20">
        <v>2</v>
      </c>
      <c r="D68" s="20"/>
      <c r="E68" s="20"/>
      <c r="F68" s="21">
        <f t="shared" si="4"/>
        <v>2</v>
      </c>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row>
    <row r="69" spans="1:89" s="15" customFormat="1" ht="40" customHeight="1" x14ac:dyDescent="0.2">
      <c r="A69" s="31" t="s">
        <v>100</v>
      </c>
      <c r="B69" s="28"/>
      <c r="C69" s="20"/>
      <c r="D69" s="20">
        <v>3</v>
      </c>
      <c r="E69" s="20"/>
      <c r="F69" s="21">
        <f t="shared" si="4"/>
        <v>3</v>
      </c>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row>
    <row r="70" spans="1:89" s="15" customFormat="1" ht="40" customHeight="1" x14ac:dyDescent="0.2">
      <c r="A70" s="33" t="s">
        <v>101</v>
      </c>
      <c r="B70" s="28"/>
      <c r="C70" s="20"/>
      <c r="D70" s="20">
        <v>3</v>
      </c>
      <c r="E70" s="20"/>
      <c r="F70" s="21">
        <f t="shared" si="4"/>
        <v>3</v>
      </c>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row>
    <row r="71" spans="1:89" s="15" customFormat="1" ht="40" customHeight="1" x14ac:dyDescent="0.2">
      <c r="A71" s="33" t="s">
        <v>102</v>
      </c>
      <c r="B71" s="28"/>
      <c r="C71" s="20"/>
      <c r="D71" s="20"/>
      <c r="E71" s="20">
        <v>4</v>
      </c>
      <c r="F71" s="21">
        <f t="shared" si="4"/>
        <v>4</v>
      </c>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row>
    <row r="72" spans="1:89" s="15" customFormat="1" ht="40" customHeight="1" x14ac:dyDescent="0.2">
      <c r="A72" s="33" t="s">
        <v>103</v>
      </c>
      <c r="B72" s="28"/>
      <c r="C72" s="20"/>
      <c r="D72" s="20"/>
      <c r="E72" s="20">
        <v>4</v>
      </c>
      <c r="F72" s="21">
        <f t="shared" si="4"/>
        <v>4</v>
      </c>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row>
    <row r="73" spans="1:89" s="15" customFormat="1" ht="40" customHeight="1" x14ac:dyDescent="0.2">
      <c r="A73" s="33" t="s">
        <v>104</v>
      </c>
      <c r="B73" s="28"/>
      <c r="C73" s="20"/>
      <c r="D73" s="20"/>
      <c r="E73" s="20">
        <v>4</v>
      </c>
      <c r="F73" s="21">
        <f t="shared" si="4"/>
        <v>4</v>
      </c>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row>
    <row r="74" spans="1:89" s="15" customFormat="1" ht="40" customHeight="1" x14ac:dyDescent="0.2">
      <c r="A74" s="33" t="s">
        <v>105</v>
      </c>
      <c r="B74" s="28"/>
      <c r="C74" s="20"/>
      <c r="D74" s="20"/>
      <c r="E74" s="20">
        <v>4</v>
      </c>
      <c r="F74" s="21">
        <f t="shared" si="4"/>
        <v>4</v>
      </c>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row>
    <row r="75" spans="1:89" s="15" customFormat="1" ht="40" customHeight="1" x14ac:dyDescent="0.2">
      <c r="A75" s="31" t="s">
        <v>106</v>
      </c>
      <c r="B75" s="28"/>
      <c r="C75" s="20"/>
      <c r="D75" s="20">
        <v>3</v>
      </c>
      <c r="E75" s="20"/>
      <c r="F75" s="21">
        <f>SUM(B75:E75)</f>
        <v>3</v>
      </c>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row>
    <row r="76" spans="1:89" s="15" customFormat="1" ht="40" customHeight="1" x14ac:dyDescent="0.2">
      <c r="A76" s="31" t="s">
        <v>107</v>
      </c>
      <c r="B76" s="28"/>
      <c r="C76" s="20"/>
      <c r="D76" s="20">
        <v>3</v>
      </c>
      <c r="E76" s="20"/>
      <c r="F76" s="21">
        <f t="shared" si="4"/>
        <v>3</v>
      </c>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row>
    <row r="77" spans="1:89" s="15" customFormat="1" ht="40" customHeight="1" x14ac:dyDescent="0.2">
      <c r="A77" s="31" t="s">
        <v>108</v>
      </c>
      <c r="B77" s="28"/>
      <c r="C77" s="20"/>
      <c r="D77" s="20">
        <v>3</v>
      </c>
      <c r="E77" s="20"/>
      <c r="F77" s="21">
        <f t="shared" si="4"/>
        <v>3</v>
      </c>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row>
    <row r="78" spans="1:89" s="15" customFormat="1" ht="40" customHeight="1" x14ac:dyDescent="0.2">
      <c r="A78" s="38" t="s">
        <v>12</v>
      </c>
      <c r="B78" s="39"/>
      <c r="C78" s="39"/>
      <c r="D78" s="39"/>
      <c r="E78" s="39"/>
      <c r="F78" s="40">
        <f>AVERAGE(F64:F77)</f>
        <v>3</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row>
    <row r="79" spans="1:89" s="15" customFormat="1" ht="40" customHeight="1" x14ac:dyDescent="0.2">
      <c r="A79" s="34" t="s">
        <v>109</v>
      </c>
      <c r="B79" s="18" t="s">
        <v>5</v>
      </c>
      <c r="C79" s="18" t="s">
        <v>6</v>
      </c>
      <c r="D79" s="18" t="s">
        <v>7</v>
      </c>
      <c r="E79" s="18" t="s">
        <v>8</v>
      </c>
      <c r="F79" s="19" t="s">
        <v>4</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row>
    <row r="80" spans="1:89" s="15" customFormat="1" ht="40" customHeight="1" x14ac:dyDescent="0.2">
      <c r="A80" s="46" t="s">
        <v>110</v>
      </c>
      <c r="B80" s="47"/>
      <c r="C80" s="20"/>
      <c r="D80" s="20"/>
      <c r="E80" s="20">
        <v>4</v>
      </c>
      <c r="F80" s="21">
        <f>SUM(B80:E80)</f>
        <v>4</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row>
    <row r="81" spans="1:89" s="15" customFormat="1" ht="40" customHeight="1" x14ac:dyDescent="0.2">
      <c r="A81" s="31" t="s">
        <v>111</v>
      </c>
      <c r="B81" s="44"/>
      <c r="C81" s="28"/>
      <c r="D81" s="20">
        <v>3</v>
      </c>
      <c r="E81" s="20"/>
      <c r="F81" s="21">
        <f t="shared" ref="F81:F86" si="5">SUM(B81:E81)</f>
        <v>3</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row>
    <row r="82" spans="1:89" s="15" customFormat="1" ht="40" customHeight="1" x14ac:dyDescent="0.2">
      <c r="A82" s="31" t="s">
        <v>112</v>
      </c>
      <c r="B82" s="44"/>
      <c r="C82" s="28"/>
      <c r="D82" s="20">
        <v>3</v>
      </c>
      <c r="E82" s="20"/>
      <c r="F82" s="21">
        <f t="shared" si="5"/>
        <v>3</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row>
    <row r="83" spans="1:89" s="15" customFormat="1" ht="54" customHeight="1" x14ac:dyDescent="0.2">
      <c r="A83" s="31" t="s">
        <v>113</v>
      </c>
      <c r="B83" s="44"/>
      <c r="C83" s="28"/>
      <c r="D83" s="20">
        <v>3</v>
      </c>
      <c r="E83" s="20"/>
      <c r="F83" s="21">
        <f t="shared" si="5"/>
        <v>3</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row>
    <row r="84" spans="1:89" s="15" customFormat="1" ht="55.5" customHeight="1" x14ac:dyDescent="0.2">
      <c r="A84" s="31" t="s">
        <v>114</v>
      </c>
      <c r="B84" s="44"/>
      <c r="C84" s="28">
        <v>2</v>
      </c>
      <c r="D84" s="20"/>
      <c r="E84" s="20"/>
      <c r="F84" s="21">
        <f>SUM(B84:E84)</f>
        <v>2</v>
      </c>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row>
    <row r="85" spans="1:89" s="15" customFormat="1" ht="40" customHeight="1" x14ac:dyDescent="0.2">
      <c r="A85" s="46" t="s">
        <v>115</v>
      </c>
      <c r="B85" s="50"/>
      <c r="C85" s="47"/>
      <c r="D85" s="51">
        <v>3</v>
      </c>
      <c r="E85" s="20"/>
      <c r="F85" s="21">
        <f t="shared" si="5"/>
        <v>3</v>
      </c>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row>
    <row r="86" spans="1:89" s="15" customFormat="1" ht="40" customHeight="1" x14ac:dyDescent="0.2">
      <c r="A86" s="31" t="s">
        <v>116</v>
      </c>
      <c r="B86" s="44"/>
      <c r="C86" s="44"/>
      <c r="D86" s="44">
        <v>3</v>
      </c>
      <c r="E86" s="28"/>
      <c r="F86" s="21">
        <f t="shared" si="5"/>
        <v>3</v>
      </c>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row>
    <row r="87" spans="1:89" s="15" customFormat="1" ht="40" customHeight="1" x14ac:dyDescent="0.2">
      <c r="A87" s="38" t="s">
        <v>12</v>
      </c>
      <c r="B87" s="39"/>
      <c r="C87" s="39"/>
      <c r="D87" s="39"/>
      <c r="E87" s="39"/>
      <c r="F87" s="40">
        <f>AVERAGE(F80:F86)</f>
        <v>3</v>
      </c>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row>
    <row r="88" spans="1:89" s="15" customFormat="1" ht="40" customHeight="1" x14ac:dyDescent="0.2">
      <c r="A88" s="34" t="s">
        <v>11</v>
      </c>
      <c r="B88" s="48" t="s">
        <v>5</v>
      </c>
      <c r="C88" s="48" t="s">
        <v>6</v>
      </c>
      <c r="D88" s="48" t="s">
        <v>7</v>
      </c>
      <c r="E88" s="18" t="s">
        <v>8</v>
      </c>
      <c r="F88" s="19" t="s">
        <v>4</v>
      </c>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row>
    <row r="89" spans="1:89" s="15" customFormat="1" ht="51" customHeight="1" x14ac:dyDescent="0.2">
      <c r="A89" s="31" t="s">
        <v>117</v>
      </c>
      <c r="B89" s="28"/>
      <c r="C89" s="20"/>
      <c r="D89" s="20">
        <v>3</v>
      </c>
      <c r="E89" s="20"/>
      <c r="F89" s="21">
        <f>SUM(B89:E89)</f>
        <v>3</v>
      </c>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row>
    <row r="90" spans="1:89" s="15" customFormat="1" ht="40" customHeight="1" x14ac:dyDescent="0.2">
      <c r="A90" s="31" t="s">
        <v>118</v>
      </c>
      <c r="B90" s="28"/>
      <c r="C90" s="20">
        <v>2</v>
      </c>
      <c r="D90" s="20"/>
      <c r="E90" s="20"/>
      <c r="F90" s="21">
        <f t="shared" ref="F90:F94" si="6">SUM(B90:E90)</f>
        <v>2</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row>
    <row r="91" spans="1:89" s="15" customFormat="1" ht="40" customHeight="1" x14ac:dyDescent="0.2">
      <c r="A91" s="31" t="s">
        <v>119</v>
      </c>
      <c r="B91" s="28"/>
      <c r="C91" s="20"/>
      <c r="D91" s="20">
        <v>3</v>
      </c>
      <c r="E91" s="20"/>
      <c r="F91" s="21">
        <f t="shared" si="6"/>
        <v>3</v>
      </c>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row>
    <row r="92" spans="1:89" s="15" customFormat="1" ht="40" customHeight="1" x14ac:dyDescent="0.2">
      <c r="A92" s="31" t="s">
        <v>120</v>
      </c>
      <c r="B92" s="28">
        <v>1</v>
      </c>
      <c r="C92" s="20"/>
      <c r="D92" s="20"/>
      <c r="E92" s="20"/>
      <c r="F92" s="21">
        <f t="shared" si="6"/>
        <v>1</v>
      </c>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row>
    <row r="93" spans="1:89" s="15" customFormat="1" ht="40" customHeight="1" x14ac:dyDescent="0.2">
      <c r="A93" s="31" t="s">
        <v>246</v>
      </c>
      <c r="B93" s="28"/>
      <c r="C93" s="20">
        <v>2</v>
      </c>
      <c r="D93" s="20"/>
      <c r="E93" s="20"/>
      <c r="F93" s="21">
        <f t="shared" si="6"/>
        <v>2</v>
      </c>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row>
    <row r="94" spans="1:89" s="15" customFormat="1" ht="40" customHeight="1" x14ac:dyDescent="0.2">
      <c r="A94" s="53" t="s">
        <v>247</v>
      </c>
      <c r="B94" s="28"/>
      <c r="C94" s="20">
        <v>2</v>
      </c>
      <c r="D94" s="20"/>
      <c r="E94" s="20"/>
      <c r="F94" s="21">
        <f t="shared" si="6"/>
        <v>2</v>
      </c>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row>
    <row r="95" spans="1:89" s="15" customFormat="1" ht="40" customHeight="1" x14ac:dyDescent="0.2">
      <c r="A95" s="38" t="s">
        <v>12</v>
      </c>
      <c r="B95" s="39"/>
      <c r="C95" s="39"/>
      <c r="D95" s="39"/>
      <c r="E95" s="39"/>
      <c r="F95" s="40">
        <f>AVERAGE(F89:F94)</f>
        <v>2.1666666666666665</v>
      </c>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row>
    <row r="96" spans="1:89" s="15" customFormat="1" ht="40" customHeight="1" x14ac:dyDescent="0.2">
      <c r="A96" s="35" t="s">
        <v>13</v>
      </c>
      <c r="B96" s="18" t="s">
        <v>5</v>
      </c>
      <c r="C96" s="18" t="s">
        <v>6</v>
      </c>
      <c r="D96" s="18" t="s">
        <v>7</v>
      </c>
      <c r="E96" s="18" t="s">
        <v>8</v>
      </c>
      <c r="F96" s="19" t="s">
        <v>4</v>
      </c>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row>
    <row r="97" spans="1:89" s="15" customFormat="1" ht="40" customHeight="1" x14ac:dyDescent="0.2">
      <c r="A97" s="31" t="s">
        <v>121</v>
      </c>
      <c r="B97" s="28">
        <v>1</v>
      </c>
      <c r="C97" s="20"/>
      <c r="D97" s="20"/>
      <c r="E97" s="20"/>
      <c r="F97" s="21">
        <f>SUM(B97:E97)</f>
        <v>1</v>
      </c>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row>
    <row r="98" spans="1:89" s="15" customFormat="1" ht="40" customHeight="1" x14ac:dyDescent="0.2">
      <c r="A98" s="31" t="s">
        <v>122</v>
      </c>
      <c r="B98" s="28"/>
      <c r="C98" s="20"/>
      <c r="D98" s="20"/>
      <c r="E98" s="20">
        <v>4</v>
      </c>
      <c r="F98" s="21">
        <f t="shared" ref="F98:F104" si="7">SUM(B98:E98)</f>
        <v>4</v>
      </c>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row>
    <row r="99" spans="1:89" s="15" customFormat="1" ht="40" customHeight="1" x14ac:dyDescent="0.2">
      <c r="A99" s="31" t="s">
        <v>123</v>
      </c>
      <c r="B99" s="28"/>
      <c r="C99" s="20"/>
      <c r="D99" s="20"/>
      <c r="E99" s="20">
        <v>4</v>
      </c>
      <c r="F99" s="21">
        <f t="shared" si="7"/>
        <v>4</v>
      </c>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row>
    <row r="100" spans="1:89" s="15" customFormat="1" ht="40" customHeight="1" x14ac:dyDescent="0.2">
      <c r="A100" s="31" t="s">
        <v>124</v>
      </c>
      <c r="B100" s="28"/>
      <c r="C100" s="20">
        <v>2</v>
      </c>
      <c r="D100" s="20"/>
      <c r="E100" s="20"/>
      <c r="F100" s="21">
        <f t="shared" si="7"/>
        <v>2</v>
      </c>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row>
    <row r="101" spans="1:89" s="15" customFormat="1" ht="40" customHeight="1" x14ac:dyDescent="0.2">
      <c r="A101" s="31" t="s">
        <v>125</v>
      </c>
      <c r="B101" s="28"/>
      <c r="C101" s="20"/>
      <c r="D101" s="20">
        <v>3</v>
      </c>
      <c r="E101" s="20"/>
      <c r="F101" s="21">
        <f t="shared" si="7"/>
        <v>3</v>
      </c>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row>
    <row r="102" spans="1:89" s="15" customFormat="1" ht="40" customHeight="1" x14ac:dyDescent="0.2">
      <c r="A102" s="31" t="s">
        <v>126</v>
      </c>
      <c r="B102" s="28">
        <v>1</v>
      </c>
      <c r="C102" s="20"/>
      <c r="D102" s="20"/>
      <c r="E102" s="20"/>
      <c r="F102" s="21">
        <f t="shared" si="7"/>
        <v>1</v>
      </c>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row>
    <row r="103" spans="1:89" s="15" customFormat="1" ht="40" customHeight="1" x14ac:dyDescent="0.2">
      <c r="A103" s="31" t="s">
        <v>127</v>
      </c>
      <c r="B103" s="28">
        <v>1</v>
      </c>
      <c r="C103" s="20"/>
      <c r="D103" s="20"/>
      <c r="E103" s="20"/>
      <c r="F103" s="21">
        <f t="shared" si="7"/>
        <v>1</v>
      </c>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row>
    <row r="104" spans="1:89" s="15" customFormat="1" ht="40" customHeight="1" x14ac:dyDescent="0.2">
      <c r="A104" s="31" t="s">
        <v>128</v>
      </c>
      <c r="B104" s="28"/>
      <c r="C104" s="20">
        <v>2</v>
      </c>
      <c r="D104" s="20"/>
      <c r="E104" s="20"/>
      <c r="F104" s="21">
        <f t="shared" si="7"/>
        <v>2</v>
      </c>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row>
    <row r="105" spans="1:89" s="15" customFormat="1" ht="40" customHeight="1" x14ac:dyDescent="0.2">
      <c r="A105" s="31" t="s">
        <v>129</v>
      </c>
      <c r="B105" s="28">
        <v>1</v>
      </c>
      <c r="C105" s="20"/>
      <c r="D105" s="20"/>
      <c r="E105" s="20"/>
      <c r="F105" s="21">
        <f t="shared" ref="F105:F109" si="8">SUM(B105:E105)</f>
        <v>1</v>
      </c>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row>
    <row r="106" spans="1:89" s="15" customFormat="1" ht="40" customHeight="1" x14ac:dyDescent="0.2">
      <c r="A106" s="31" t="s">
        <v>130</v>
      </c>
      <c r="B106" s="28"/>
      <c r="C106" s="20"/>
      <c r="D106" s="20">
        <v>3</v>
      </c>
      <c r="E106" s="20"/>
      <c r="F106" s="21">
        <f t="shared" si="8"/>
        <v>3</v>
      </c>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row>
    <row r="107" spans="1:89" s="15" customFormat="1" ht="40" customHeight="1" x14ac:dyDescent="0.2">
      <c r="A107" s="31" t="s">
        <v>131</v>
      </c>
      <c r="B107" s="28"/>
      <c r="C107" s="20"/>
      <c r="D107" s="20">
        <v>3</v>
      </c>
      <c r="E107" s="20"/>
      <c r="F107" s="21">
        <f t="shared" si="8"/>
        <v>3</v>
      </c>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row>
    <row r="108" spans="1:89" s="15" customFormat="1" ht="40" customHeight="1" x14ac:dyDescent="0.2">
      <c r="A108" s="36" t="s">
        <v>132</v>
      </c>
      <c r="B108" s="28"/>
      <c r="C108" s="20">
        <v>2</v>
      </c>
      <c r="D108" s="20"/>
      <c r="E108" s="20"/>
      <c r="F108" s="21">
        <f>SUM(B108:E108)</f>
        <v>2</v>
      </c>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row>
    <row r="109" spans="1:89" s="15" customFormat="1" ht="40" customHeight="1" x14ac:dyDescent="0.2">
      <c r="A109" s="36" t="s">
        <v>133</v>
      </c>
      <c r="B109" s="28">
        <v>1</v>
      </c>
      <c r="C109" s="20"/>
      <c r="D109" s="20"/>
      <c r="E109" s="20"/>
      <c r="F109" s="21">
        <f t="shared" si="8"/>
        <v>1</v>
      </c>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row>
    <row r="110" spans="1:89" s="15" customFormat="1" ht="40" customHeight="1" x14ac:dyDescent="0.2">
      <c r="A110" s="38" t="s">
        <v>12</v>
      </c>
      <c r="B110" s="39"/>
      <c r="C110" s="39"/>
      <c r="D110" s="39"/>
      <c r="E110" s="39"/>
      <c r="F110" s="40">
        <f>AVERAGE(F97:F109)</f>
        <v>2.1538461538461537</v>
      </c>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row>
    <row r="111" spans="1:89" s="15" customFormat="1" ht="40" customHeight="1" x14ac:dyDescent="0.2">
      <c r="A111" s="34" t="s">
        <v>134</v>
      </c>
      <c r="B111" s="42" t="s">
        <v>5</v>
      </c>
      <c r="C111" s="18" t="s">
        <v>6</v>
      </c>
      <c r="D111" s="18" t="s">
        <v>7</v>
      </c>
      <c r="E111" s="18" t="s">
        <v>8</v>
      </c>
      <c r="F111" s="19" t="s">
        <v>4</v>
      </c>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row>
    <row r="112" spans="1:89" s="15" customFormat="1" ht="40" customHeight="1" x14ac:dyDescent="0.2">
      <c r="A112" s="33" t="s">
        <v>135</v>
      </c>
      <c r="B112" s="45"/>
      <c r="C112" s="28">
        <v>2</v>
      </c>
      <c r="D112" s="20"/>
      <c r="E112" s="20"/>
      <c r="F112" s="21">
        <f>SUM(B112:E112)</f>
        <v>2</v>
      </c>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row>
    <row r="113" spans="1:89" s="15" customFormat="1" ht="40" customHeight="1" x14ac:dyDescent="0.2">
      <c r="A113" s="31" t="s">
        <v>136</v>
      </c>
      <c r="B113" s="45"/>
      <c r="C113" s="28">
        <v>2</v>
      </c>
      <c r="D113" s="20"/>
      <c r="E113" s="20"/>
      <c r="F113" s="21">
        <f t="shared" ref="F113:F118" si="9">SUM(B113:E113)</f>
        <v>2</v>
      </c>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row>
    <row r="114" spans="1:89" s="15" customFormat="1" ht="49.5" customHeight="1" x14ac:dyDescent="0.2">
      <c r="A114" s="31" t="s">
        <v>137</v>
      </c>
      <c r="B114" s="45"/>
      <c r="C114" s="28">
        <v>2</v>
      </c>
      <c r="D114" s="20"/>
      <c r="E114" s="20"/>
      <c r="F114" s="21">
        <f t="shared" si="9"/>
        <v>2</v>
      </c>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row>
    <row r="115" spans="1:89" s="15" customFormat="1" ht="40" customHeight="1" x14ac:dyDescent="0.2">
      <c r="A115" s="31" t="s">
        <v>138</v>
      </c>
      <c r="B115" s="45"/>
      <c r="C115" s="28">
        <v>2</v>
      </c>
      <c r="D115" s="20"/>
      <c r="E115" s="20"/>
      <c r="F115" s="21">
        <f t="shared" si="9"/>
        <v>2</v>
      </c>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row>
    <row r="116" spans="1:89" s="15" customFormat="1" ht="40" customHeight="1" x14ac:dyDescent="0.2">
      <c r="A116" s="31" t="s">
        <v>139</v>
      </c>
      <c r="B116" s="45"/>
      <c r="C116" s="28">
        <v>2</v>
      </c>
      <c r="D116" s="20"/>
      <c r="E116" s="20"/>
      <c r="F116" s="21">
        <f t="shared" si="9"/>
        <v>2</v>
      </c>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row>
    <row r="117" spans="1:89" s="15" customFormat="1" ht="40" customHeight="1" x14ac:dyDescent="0.2">
      <c r="A117" s="31" t="s">
        <v>140</v>
      </c>
      <c r="B117" s="45"/>
      <c r="C117" s="28">
        <v>2</v>
      </c>
      <c r="D117" s="20"/>
      <c r="E117" s="20"/>
      <c r="F117" s="21">
        <f t="shared" si="9"/>
        <v>2</v>
      </c>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row>
    <row r="118" spans="1:89" s="15" customFormat="1" ht="40" customHeight="1" x14ac:dyDescent="0.2">
      <c r="A118" s="36" t="s">
        <v>141</v>
      </c>
      <c r="B118" s="49">
        <v>1</v>
      </c>
      <c r="C118" s="28"/>
      <c r="D118" s="20"/>
      <c r="E118" s="20"/>
      <c r="F118" s="21">
        <f t="shared" si="9"/>
        <v>1</v>
      </c>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row>
    <row r="119" spans="1:89" s="15" customFormat="1" ht="40" customHeight="1" x14ac:dyDescent="0.2">
      <c r="A119" s="41" t="s">
        <v>12</v>
      </c>
      <c r="B119" s="43"/>
      <c r="C119" s="39"/>
      <c r="D119" s="39"/>
      <c r="E119" s="39"/>
      <c r="F119" s="40">
        <f>AVERAGE(F112:F118)</f>
        <v>1.8571428571428572</v>
      </c>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row>
    <row r="120" spans="1:89" s="15" customFormat="1" ht="40" customHeight="1" x14ac:dyDescent="0.2">
      <c r="A120" s="35" t="s">
        <v>142</v>
      </c>
      <c r="B120" s="18" t="s">
        <v>5</v>
      </c>
      <c r="C120" s="18" t="s">
        <v>6</v>
      </c>
      <c r="D120" s="18" t="s">
        <v>7</v>
      </c>
      <c r="E120" s="18" t="s">
        <v>8</v>
      </c>
      <c r="F120" s="19" t="s">
        <v>4</v>
      </c>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row>
    <row r="121" spans="1:89" s="15" customFormat="1" ht="51" customHeight="1" x14ac:dyDescent="0.2">
      <c r="A121" s="31" t="s">
        <v>143</v>
      </c>
      <c r="B121" s="28"/>
      <c r="C121" s="20"/>
      <c r="D121" s="20">
        <v>3</v>
      </c>
      <c r="E121" s="20"/>
      <c r="F121" s="21">
        <f t="shared" ref="F121:F126" si="10">SUM(B121:E121)</f>
        <v>3</v>
      </c>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row>
    <row r="122" spans="1:89" s="15" customFormat="1" ht="40" customHeight="1" x14ac:dyDescent="0.2">
      <c r="A122" s="31" t="s">
        <v>144</v>
      </c>
      <c r="B122" s="28"/>
      <c r="C122" s="20"/>
      <c r="D122" s="20">
        <v>3</v>
      </c>
      <c r="E122" s="20"/>
      <c r="F122" s="21">
        <f t="shared" si="10"/>
        <v>3</v>
      </c>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row>
    <row r="123" spans="1:89" s="15" customFormat="1" ht="80.25" customHeight="1" x14ac:dyDescent="0.2">
      <c r="A123" s="31" t="s">
        <v>145</v>
      </c>
      <c r="B123" s="28"/>
      <c r="C123" s="20">
        <v>2</v>
      </c>
      <c r="D123" s="20"/>
      <c r="E123" s="20"/>
      <c r="F123" s="21">
        <f t="shared" si="10"/>
        <v>2</v>
      </c>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row>
    <row r="124" spans="1:89" s="15" customFormat="1" ht="40" customHeight="1" x14ac:dyDescent="0.2">
      <c r="A124" s="31" t="s">
        <v>146</v>
      </c>
      <c r="B124" s="28"/>
      <c r="C124" s="20">
        <v>2</v>
      </c>
      <c r="D124" s="20"/>
      <c r="E124" s="20"/>
      <c r="F124" s="21">
        <f t="shared" si="10"/>
        <v>2</v>
      </c>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row>
    <row r="125" spans="1:89" s="15" customFormat="1" ht="40" customHeight="1" x14ac:dyDescent="0.2">
      <c r="A125" s="31" t="s">
        <v>147</v>
      </c>
      <c r="B125" s="28"/>
      <c r="C125" s="20">
        <v>2</v>
      </c>
      <c r="D125" s="20"/>
      <c r="E125" s="20"/>
      <c r="F125" s="21">
        <f t="shared" si="10"/>
        <v>2</v>
      </c>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row>
    <row r="126" spans="1:89" s="15" customFormat="1" ht="40" customHeight="1" x14ac:dyDescent="0.2">
      <c r="A126" s="31" t="s">
        <v>148</v>
      </c>
      <c r="B126" s="28">
        <v>1</v>
      </c>
      <c r="C126" s="20"/>
      <c r="D126" s="20"/>
      <c r="E126" s="20"/>
      <c r="F126" s="21">
        <f t="shared" si="10"/>
        <v>1</v>
      </c>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row>
    <row r="127" spans="1:89" s="15" customFormat="1" ht="40" customHeight="1" x14ac:dyDescent="0.2">
      <c r="A127" s="38" t="s">
        <v>12</v>
      </c>
      <c r="B127" s="39"/>
      <c r="C127" s="39"/>
      <c r="D127" s="39"/>
      <c r="E127" s="39"/>
      <c r="F127" s="40">
        <f>AVERAGE(F121:F126)</f>
        <v>2.1666666666666665</v>
      </c>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row>
    <row r="128" spans="1:89" s="15" customFormat="1" ht="40" customHeight="1" x14ac:dyDescent="0.2">
      <c r="A128" s="34" t="s">
        <v>149</v>
      </c>
      <c r="B128" s="18" t="s">
        <v>5</v>
      </c>
      <c r="C128" s="18" t="s">
        <v>6</v>
      </c>
      <c r="D128" s="18" t="s">
        <v>7</v>
      </c>
      <c r="E128" s="18" t="s">
        <v>8</v>
      </c>
      <c r="F128" s="19" t="s">
        <v>4</v>
      </c>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row>
    <row r="129" spans="1:89" s="15" customFormat="1" ht="40" customHeight="1" x14ac:dyDescent="0.2">
      <c r="A129" s="31" t="s">
        <v>150</v>
      </c>
      <c r="B129" s="28"/>
      <c r="C129" s="20"/>
      <c r="D129" s="20">
        <v>3</v>
      </c>
      <c r="E129" s="20"/>
      <c r="F129" s="21">
        <f t="shared" ref="F129:F134" si="11">SUM(B129:E129)</f>
        <v>3</v>
      </c>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row>
    <row r="130" spans="1:89" s="15" customFormat="1" ht="40" customHeight="1" x14ac:dyDescent="0.2">
      <c r="A130" s="31" t="s">
        <v>151</v>
      </c>
      <c r="B130" s="28"/>
      <c r="C130" s="20"/>
      <c r="D130" s="20">
        <v>3</v>
      </c>
      <c r="E130" s="20"/>
      <c r="F130" s="21">
        <f t="shared" si="11"/>
        <v>3</v>
      </c>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row>
    <row r="131" spans="1:89" s="15" customFormat="1" ht="40" customHeight="1" x14ac:dyDescent="0.2">
      <c r="A131" s="31" t="s">
        <v>152</v>
      </c>
      <c r="B131" s="28"/>
      <c r="C131" s="20">
        <v>2</v>
      </c>
      <c r="D131" s="20"/>
      <c r="E131" s="20"/>
      <c r="F131" s="21">
        <f t="shared" si="11"/>
        <v>2</v>
      </c>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row>
    <row r="132" spans="1:89" s="15" customFormat="1" ht="40" customHeight="1" x14ac:dyDescent="0.2">
      <c r="A132" s="31" t="s">
        <v>153</v>
      </c>
      <c r="B132" s="28"/>
      <c r="C132" s="20">
        <v>2</v>
      </c>
      <c r="D132" s="20"/>
      <c r="E132" s="20"/>
      <c r="F132" s="21">
        <f t="shared" si="11"/>
        <v>2</v>
      </c>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row>
    <row r="133" spans="1:89" s="15" customFormat="1" ht="40" customHeight="1" x14ac:dyDescent="0.2">
      <c r="A133" s="31" t="s">
        <v>154</v>
      </c>
      <c r="B133" s="28"/>
      <c r="C133" s="20"/>
      <c r="D133" s="20"/>
      <c r="E133" s="20">
        <v>4</v>
      </c>
      <c r="F133" s="21">
        <f t="shared" si="11"/>
        <v>4</v>
      </c>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row>
    <row r="134" spans="1:89" s="15" customFormat="1" ht="40" customHeight="1" x14ac:dyDescent="0.2">
      <c r="A134" s="31" t="s">
        <v>155</v>
      </c>
      <c r="B134" s="28"/>
      <c r="C134" s="20">
        <v>2</v>
      </c>
      <c r="D134" s="20"/>
      <c r="E134" s="20"/>
      <c r="F134" s="21">
        <f t="shared" si="11"/>
        <v>2</v>
      </c>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row>
    <row r="135" spans="1:89" s="15" customFormat="1" ht="40" customHeight="1" x14ac:dyDescent="0.2">
      <c r="A135" s="31" t="s">
        <v>156</v>
      </c>
      <c r="B135" s="28">
        <v>1</v>
      </c>
      <c r="C135" s="20"/>
      <c r="D135" s="20"/>
      <c r="E135" s="20"/>
      <c r="F135" s="21">
        <f t="shared" ref="F135:F140" si="12">SUM(B135:E135)</f>
        <v>1</v>
      </c>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row>
    <row r="136" spans="1:89" s="15" customFormat="1" ht="40" customHeight="1" x14ac:dyDescent="0.2">
      <c r="A136" s="31" t="s">
        <v>157</v>
      </c>
      <c r="B136" s="28"/>
      <c r="C136" s="20">
        <v>2</v>
      </c>
      <c r="D136" s="20"/>
      <c r="E136" s="20"/>
      <c r="F136" s="21">
        <f t="shared" si="12"/>
        <v>2</v>
      </c>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row>
    <row r="137" spans="1:89" s="15" customFormat="1" ht="40" customHeight="1" x14ac:dyDescent="0.2">
      <c r="A137" s="31" t="s">
        <v>158</v>
      </c>
      <c r="B137" s="28"/>
      <c r="C137" s="20"/>
      <c r="D137" s="20"/>
      <c r="E137" s="20">
        <v>4</v>
      </c>
      <c r="F137" s="21">
        <f t="shared" si="12"/>
        <v>4</v>
      </c>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row>
    <row r="138" spans="1:89" s="15" customFormat="1" ht="40" customHeight="1" x14ac:dyDescent="0.2">
      <c r="A138" s="31" t="s">
        <v>159</v>
      </c>
      <c r="B138" s="28"/>
      <c r="C138" s="20"/>
      <c r="D138" s="20"/>
      <c r="E138" s="20">
        <v>4</v>
      </c>
      <c r="F138" s="21">
        <f>SUM(B138:E138)</f>
        <v>4</v>
      </c>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row>
    <row r="139" spans="1:89" s="15" customFormat="1" ht="40" customHeight="1" x14ac:dyDescent="0.2">
      <c r="A139" s="31" t="s">
        <v>160</v>
      </c>
      <c r="B139" s="28"/>
      <c r="C139" s="20"/>
      <c r="D139" s="20"/>
      <c r="E139" s="20">
        <v>4</v>
      </c>
      <c r="F139" s="21">
        <f t="shared" si="12"/>
        <v>4</v>
      </c>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row>
    <row r="140" spans="1:89" s="15" customFormat="1" ht="40" customHeight="1" x14ac:dyDescent="0.2">
      <c r="A140" s="31" t="s">
        <v>161</v>
      </c>
      <c r="B140" s="28"/>
      <c r="C140" s="20"/>
      <c r="D140" s="20">
        <v>3</v>
      </c>
      <c r="E140" s="20"/>
      <c r="F140" s="21">
        <f t="shared" si="12"/>
        <v>3</v>
      </c>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row>
    <row r="141" spans="1:89" s="15" customFormat="1" ht="40" customHeight="1" x14ac:dyDescent="0.2">
      <c r="A141" s="41" t="s">
        <v>12</v>
      </c>
      <c r="B141" s="39"/>
      <c r="C141" s="39"/>
      <c r="D141" s="39"/>
      <c r="E141" s="39"/>
      <c r="F141" s="40">
        <f>AVERAGE(F129:F140)</f>
        <v>2.8333333333333335</v>
      </c>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row>
    <row r="142" spans="1:89" s="15" customFormat="1" ht="40" customHeight="1" x14ac:dyDescent="0.2">
      <c r="A142" s="32" t="s">
        <v>162</v>
      </c>
      <c r="B142" s="18" t="s">
        <v>5</v>
      </c>
      <c r="C142" s="18" t="s">
        <v>6</v>
      </c>
      <c r="D142" s="18" t="s">
        <v>7</v>
      </c>
      <c r="E142" s="18" t="s">
        <v>8</v>
      </c>
      <c r="F142" s="19" t="s">
        <v>4</v>
      </c>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row>
    <row r="143" spans="1:89" s="15" customFormat="1" ht="40" customHeight="1" x14ac:dyDescent="0.2">
      <c r="A143" s="31" t="s">
        <v>163</v>
      </c>
      <c r="B143" s="28"/>
      <c r="C143" s="20">
        <v>2</v>
      </c>
      <c r="D143" s="20"/>
      <c r="E143" s="20"/>
      <c r="F143" s="21">
        <f t="shared" ref="F143:F150" si="13">SUM(B143:E143)</f>
        <v>2</v>
      </c>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row>
    <row r="144" spans="1:89" s="15" customFormat="1" ht="40" customHeight="1" x14ac:dyDescent="0.2">
      <c r="A144" s="33" t="s">
        <v>164</v>
      </c>
      <c r="B144" s="28">
        <v>1</v>
      </c>
      <c r="C144" s="20"/>
      <c r="D144" s="20"/>
      <c r="E144" s="20"/>
      <c r="F144" s="21">
        <f t="shared" si="13"/>
        <v>1</v>
      </c>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row>
    <row r="145" spans="1:89" s="15" customFormat="1" ht="40" customHeight="1" x14ac:dyDescent="0.2">
      <c r="A145" s="31" t="s">
        <v>165</v>
      </c>
      <c r="B145" s="28"/>
      <c r="C145" s="20">
        <v>2</v>
      </c>
      <c r="D145" s="20"/>
      <c r="E145" s="20"/>
      <c r="F145" s="21">
        <f t="shared" si="13"/>
        <v>2</v>
      </c>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row>
    <row r="146" spans="1:89" s="15" customFormat="1" ht="40" customHeight="1" x14ac:dyDescent="0.2">
      <c r="A146" s="33" t="s">
        <v>166</v>
      </c>
      <c r="B146" s="28"/>
      <c r="C146" s="20">
        <v>2</v>
      </c>
      <c r="D146" s="20"/>
      <c r="E146" s="20"/>
      <c r="F146" s="21">
        <f t="shared" si="13"/>
        <v>2</v>
      </c>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row>
    <row r="147" spans="1:89" s="15" customFormat="1" ht="40" customHeight="1" x14ac:dyDescent="0.2">
      <c r="A147" s="31" t="s">
        <v>167</v>
      </c>
      <c r="B147" s="28"/>
      <c r="C147" s="20">
        <v>2</v>
      </c>
      <c r="D147" s="20"/>
      <c r="E147" s="20"/>
      <c r="F147" s="21">
        <f t="shared" si="13"/>
        <v>2</v>
      </c>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row>
    <row r="148" spans="1:89" s="15" customFormat="1" ht="40" customHeight="1" x14ac:dyDescent="0.2">
      <c r="A148" s="31" t="s">
        <v>168</v>
      </c>
      <c r="B148" s="28"/>
      <c r="C148" s="20">
        <v>2</v>
      </c>
      <c r="D148" s="20"/>
      <c r="E148" s="20"/>
      <c r="F148" s="21">
        <f t="shared" si="13"/>
        <v>2</v>
      </c>
      <c r="G148" s="14" t="s">
        <v>254</v>
      </c>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row>
    <row r="149" spans="1:89" s="15" customFormat="1" ht="40" customHeight="1" x14ac:dyDescent="0.2">
      <c r="A149" s="31" t="s">
        <v>169</v>
      </c>
      <c r="B149" s="28"/>
      <c r="C149" s="20"/>
      <c r="D149" s="20">
        <v>3</v>
      </c>
      <c r="E149" s="20"/>
      <c r="F149" s="21">
        <f t="shared" si="13"/>
        <v>3</v>
      </c>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row>
    <row r="150" spans="1:89" s="15" customFormat="1" ht="40" customHeight="1" x14ac:dyDescent="0.2">
      <c r="A150" s="31" t="s">
        <v>170</v>
      </c>
      <c r="B150" s="28"/>
      <c r="C150" s="20"/>
      <c r="D150" s="20"/>
      <c r="E150" s="20">
        <v>4</v>
      </c>
      <c r="F150" s="21">
        <f t="shared" si="13"/>
        <v>4</v>
      </c>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row>
    <row r="151" spans="1:89" s="15" customFormat="1" ht="40" customHeight="1" x14ac:dyDescent="0.2">
      <c r="A151" s="41" t="s">
        <v>12</v>
      </c>
      <c r="B151" s="39"/>
      <c r="C151" s="39"/>
      <c r="D151" s="39"/>
      <c r="E151" s="39"/>
      <c r="F151" s="40">
        <f>AVERAGE(F143:F150)</f>
        <v>2.25</v>
      </c>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row>
    <row r="152" spans="1:89" s="15" customFormat="1" ht="34" x14ac:dyDescent="0.2">
      <c r="A152" s="32" t="s">
        <v>171</v>
      </c>
      <c r="B152" s="18" t="s">
        <v>5</v>
      </c>
      <c r="C152" s="18" t="s">
        <v>6</v>
      </c>
      <c r="D152" s="18" t="s">
        <v>7</v>
      </c>
      <c r="E152" s="18" t="s">
        <v>8</v>
      </c>
      <c r="F152" s="19" t="s">
        <v>4</v>
      </c>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row>
    <row r="153" spans="1:89" s="15" customFormat="1" ht="34" x14ac:dyDescent="0.2">
      <c r="A153" s="30" t="s">
        <v>172</v>
      </c>
      <c r="B153" s="28"/>
      <c r="C153" s="20"/>
      <c r="D153" s="20">
        <v>3</v>
      </c>
      <c r="E153" s="20"/>
      <c r="F153" s="21">
        <f>SUM(B153:E153)</f>
        <v>3</v>
      </c>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row>
    <row r="154" spans="1:89" s="15" customFormat="1" ht="32" x14ac:dyDescent="0.2">
      <c r="A154" s="31" t="s">
        <v>173</v>
      </c>
      <c r="B154" s="28"/>
      <c r="C154" s="20"/>
      <c r="D154" s="20">
        <v>3</v>
      </c>
      <c r="E154" s="20"/>
      <c r="F154" s="21">
        <f t="shared" ref="F154:F158" si="14">SUM(B154:E154)</f>
        <v>3</v>
      </c>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row>
    <row r="155" spans="1:89" s="15" customFormat="1" ht="32" x14ac:dyDescent="0.2">
      <c r="A155" s="31" t="s">
        <v>174</v>
      </c>
      <c r="B155" s="28"/>
      <c r="C155" s="20">
        <v>2</v>
      </c>
      <c r="D155" s="20"/>
      <c r="E155" s="20"/>
      <c r="F155" s="21">
        <f t="shared" si="14"/>
        <v>2</v>
      </c>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row>
    <row r="156" spans="1:89" s="15" customFormat="1" ht="32" x14ac:dyDescent="0.2">
      <c r="A156" s="31" t="s">
        <v>175</v>
      </c>
      <c r="B156" s="28"/>
      <c r="C156" s="20"/>
      <c r="D156" s="20">
        <v>3</v>
      </c>
      <c r="E156" s="20"/>
      <c r="F156" s="21">
        <f t="shared" si="14"/>
        <v>3</v>
      </c>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row>
    <row r="157" spans="1:89" s="15" customFormat="1" ht="32" x14ac:dyDescent="0.2">
      <c r="A157" s="31" t="s">
        <v>176</v>
      </c>
      <c r="B157" s="28"/>
      <c r="C157" s="20"/>
      <c r="D157" s="20">
        <v>3</v>
      </c>
      <c r="E157" s="20"/>
      <c r="F157" s="21">
        <f t="shared" si="14"/>
        <v>3</v>
      </c>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row>
    <row r="158" spans="1:89" s="15" customFormat="1" ht="32" x14ac:dyDescent="0.2">
      <c r="A158" s="36" t="s">
        <v>177</v>
      </c>
      <c r="B158" s="28">
        <v>1</v>
      </c>
      <c r="C158" s="20"/>
      <c r="D158" s="20"/>
      <c r="E158" s="20"/>
      <c r="F158" s="21">
        <f t="shared" si="14"/>
        <v>1</v>
      </c>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row>
    <row r="159" spans="1:89" s="15" customFormat="1" ht="17" x14ac:dyDescent="0.2">
      <c r="A159" s="41" t="s">
        <v>12</v>
      </c>
      <c r="B159" s="39"/>
      <c r="C159" s="39"/>
      <c r="D159" s="39"/>
      <c r="E159" s="39"/>
      <c r="F159" s="40">
        <f>AVERAGE(F153:F158)</f>
        <v>2.5</v>
      </c>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row>
    <row r="160" spans="1:89" s="15" customFormat="1" ht="40" customHeight="1" x14ac:dyDescent="0.2">
      <c r="A160" s="17" t="s">
        <v>178</v>
      </c>
      <c r="B160" s="18" t="s">
        <v>5</v>
      </c>
      <c r="C160" s="18" t="s">
        <v>6</v>
      </c>
      <c r="D160" s="18" t="s">
        <v>7</v>
      </c>
      <c r="E160" s="18" t="s">
        <v>8</v>
      </c>
      <c r="F160" s="19" t="s">
        <v>4</v>
      </c>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row>
    <row r="161" spans="1:89" s="15" customFormat="1" ht="53.25" customHeight="1" x14ac:dyDescent="0.2">
      <c r="A161" s="22" t="s">
        <v>179</v>
      </c>
      <c r="B161" s="20"/>
      <c r="C161" s="20">
        <v>2</v>
      </c>
      <c r="D161" s="20"/>
      <c r="E161" s="20"/>
      <c r="F161" s="21">
        <f>SUM(B161:E161)</f>
        <v>2</v>
      </c>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row>
    <row r="162" spans="1:89" s="15" customFormat="1" ht="54.75" customHeight="1" x14ac:dyDescent="0.2">
      <c r="A162" s="22" t="s">
        <v>180</v>
      </c>
      <c r="B162" s="20"/>
      <c r="C162" s="20">
        <v>2</v>
      </c>
      <c r="D162" s="20"/>
      <c r="E162" s="20"/>
      <c r="F162" s="21">
        <f t="shared" ref="F162:F166" si="15">SUM(B162:E162)</f>
        <v>2</v>
      </c>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row>
    <row r="163" spans="1:89" s="15" customFormat="1" ht="57.75" customHeight="1" x14ac:dyDescent="0.2">
      <c r="A163" s="22" t="s">
        <v>181</v>
      </c>
      <c r="B163" s="20"/>
      <c r="C163" s="20"/>
      <c r="D163" s="20">
        <v>3</v>
      </c>
      <c r="E163" s="20"/>
      <c r="F163" s="21">
        <f t="shared" si="15"/>
        <v>3</v>
      </c>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row>
    <row r="164" spans="1:89" s="15" customFormat="1" ht="64.5" customHeight="1" x14ac:dyDescent="0.2">
      <c r="A164" s="22" t="s">
        <v>182</v>
      </c>
      <c r="B164" s="20"/>
      <c r="C164" s="20"/>
      <c r="D164" s="20">
        <v>3</v>
      </c>
      <c r="E164" s="20"/>
      <c r="F164" s="21">
        <f t="shared" si="15"/>
        <v>3</v>
      </c>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row>
    <row r="165" spans="1:89" s="15" customFormat="1" ht="40" customHeight="1" x14ac:dyDescent="0.2">
      <c r="A165" s="23" t="s">
        <v>183</v>
      </c>
      <c r="B165" s="20"/>
      <c r="C165" s="20"/>
      <c r="D165" s="20">
        <v>3</v>
      </c>
      <c r="E165" s="20"/>
      <c r="F165" s="21">
        <f t="shared" si="15"/>
        <v>3</v>
      </c>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row>
    <row r="166" spans="1:89" s="15" customFormat="1" ht="40" customHeight="1" x14ac:dyDescent="0.2">
      <c r="A166" s="23" t="s">
        <v>184</v>
      </c>
      <c r="B166" s="20"/>
      <c r="C166" s="20">
        <v>2</v>
      </c>
      <c r="D166" s="20"/>
      <c r="E166" s="20"/>
      <c r="F166" s="21">
        <f t="shared" si="15"/>
        <v>2</v>
      </c>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row>
    <row r="167" spans="1:89" s="15" customFormat="1" ht="35.25" customHeight="1" x14ac:dyDescent="0.2">
      <c r="A167" s="38" t="s">
        <v>12</v>
      </c>
      <c r="B167" s="39"/>
      <c r="C167" s="39"/>
      <c r="D167" s="39"/>
      <c r="E167" s="39"/>
      <c r="F167" s="40">
        <f>AVERAGE(F161:F166)</f>
        <v>2.5</v>
      </c>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row>
    <row r="168" spans="1:89" s="15" customForma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row>
    <row r="169" spans="1:89" s="15" customForma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row>
    <row r="170" spans="1:89" s="15" customForma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row>
    <row r="171" spans="1:89" s="15" customForma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row>
    <row r="172" spans="1:89" s="15" customForma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row>
    <row r="173" spans="1:89" s="15" customForma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row>
    <row r="174" spans="1:89" s="15" customForma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row>
    <row r="175" spans="1:89" s="15" customForma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row>
    <row r="176" spans="1:89" s="15" customForma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row>
    <row r="177" spans="1:89" s="15" customForma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row>
    <row r="178" spans="1:89" s="15" customForma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row>
    <row r="179" spans="1:89" s="15" customForma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row>
    <row r="180" spans="1:89" s="15" customForma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row>
    <row r="181" spans="1:89" s="15" customForma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row>
    <row r="182" spans="1:89" s="15" customForma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row>
    <row r="183" spans="1:89" s="15" customForma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row>
    <row r="184" spans="1:89" s="15" customForma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row>
    <row r="185" spans="1:89" s="15" customForma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row>
    <row r="186" spans="1:89" s="15" customForma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row>
    <row r="187" spans="1:89" s="15" customForma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row>
    <row r="188" spans="1:89" s="15" customForma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row>
    <row r="189" spans="1:89" s="15" customForma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row>
    <row r="190" spans="1:89" s="15" customForma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row>
    <row r="191" spans="1:89" s="15" customForma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row>
    <row r="192" spans="1:89" s="15" customForma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row>
    <row r="193" spans="1:89" s="15" customForma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row>
    <row r="194" spans="1:89" s="15" customForma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row>
    <row r="195" spans="1:89" s="15" customForma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row>
    <row r="196" spans="1:89" s="15" customForma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row>
    <row r="197" spans="1:89" s="15" customForma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row>
    <row r="198" spans="1:89" s="15" customForma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row>
    <row r="199" spans="1:89" s="15" customForma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row>
    <row r="200" spans="1:89" s="15" customForma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row>
    <row r="201" spans="1:89" s="15" customForma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row>
    <row r="202" spans="1:89" s="15" customForma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row>
    <row r="203" spans="1:89" s="15" customForma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row>
    <row r="204" spans="1:89" s="15" customForma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row>
    <row r="205" spans="1:89" s="15" customForma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row>
    <row r="206" spans="1:89" s="15" customForma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row>
    <row r="207" spans="1:89" s="15" customForma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row>
    <row r="208" spans="1:89" s="15" customForma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row>
    <row r="209" spans="1:89" s="15" customForma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row>
    <row r="210" spans="1:89" s="15" customForma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row>
    <row r="211" spans="1:89" s="15" customForma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row>
    <row r="212" spans="1:89" s="15" customForma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row>
    <row r="213" spans="1:89" s="15" customForma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row>
    <row r="214" spans="1:89" s="15" customForma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row>
    <row r="215" spans="1:89" s="15" customForma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row>
    <row r="216" spans="1:89" s="15" customForma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row>
    <row r="217" spans="1:89" s="15" customForma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row>
    <row r="218" spans="1:89" s="15" customForma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row>
    <row r="219" spans="1:89" s="15" customForma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row>
    <row r="220" spans="1:89" s="15" customForma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row>
    <row r="221" spans="1:89" s="15" customForma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row>
    <row r="222" spans="1:89" s="15" customForma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row>
    <row r="223" spans="1:89" s="15" customForma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row>
    <row r="224" spans="1:89" s="15" customForma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row>
    <row r="225" spans="1:89" s="15" customForma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row>
    <row r="226" spans="1:89" s="15" customForma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row>
    <row r="227" spans="1:89" s="15" customForma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row>
    <row r="228" spans="1:89" s="15" customForma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row>
    <row r="229" spans="1:89" s="15" customForma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row>
    <row r="230" spans="1:89" s="15" customForma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row>
    <row r="231" spans="1:89" s="15" customForma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row>
    <row r="232" spans="1:89" s="15" customForma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row>
    <row r="233" spans="1:89" s="15" customForma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row>
    <row r="234" spans="1:89" s="15" customForma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row>
    <row r="235" spans="1:89" s="15" customForma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row>
    <row r="236" spans="1:89" s="15" customForma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row>
    <row r="237" spans="1:89" s="15" customForma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row>
    <row r="238" spans="1:89" s="15" customForma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row>
    <row r="239" spans="1:89" s="15" customForma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row>
    <row r="240" spans="1:89" s="15" customForma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row>
    <row r="241" spans="1:89" s="15" customForma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row>
    <row r="242" spans="1:89" s="15" customForma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row>
    <row r="243" spans="1:89" s="15" customForma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row>
    <row r="244" spans="1:89" s="15" customForma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row>
    <row r="245" spans="1:89" s="15" customForma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row>
    <row r="246" spans="1:89" s="15" customForma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row>
    <row r="247" spans="1:89" s="15" customForma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c r="CK247" s="14"/>
    </row>
    <row r="248" spans="1:89" s="15" customForma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row>
    <row r="249" spans="1:89" s="15" customForma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row>
    <row r="250" spans="1:89" s="15" customForma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row>
    <row r="251" spans="1:89" s="15" customForma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row>
    <row r="252" spans="1:89" s="15" customForma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c r="CK252" s="14"/>
    </row>
    <row r="253" spans="1:89" s="15" customForma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c r="CK253" s="14"/>
    </row>
    <row r="254" spans="1:89" s="15" customForma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row>
    <row r="255" spans="1:89" s="15" customForma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row>
    <row r="256" spans="1:89" s="15" customForma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row>
    <row r="257" spans="1:89" s="15" customForma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row>
    <row r="258" spans="1:89" s="15" customForma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row>
    <row r="259" spans="1:89" s="15" customForma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c r="CK259" s="14"/>
    </row>
    <row r="260" spans="1:89" s="15" customForma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c r="CK260" s="14"/>
    </row>
    <row r="261" spans="1:89" s="15" customForma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row>
    <row r="262" spans="1:89" s="15" customForma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row>
    <row r="263" spans="1:89" s="15" customForma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c r="CK263" s="14"/>
    </row>
    <row r="264" spans="1:89" s="15" customForma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row>
    <row r="265" spans="1:89" s="15" customForma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c r="CK265" s="14"/>
    </row>
    <row r="266" spans="1:89" s="15" customForma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row>
    <row r="267" spans="1:89" s="15" customForma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c r="CK267" s="14"/>
    </row>
    <row r="268" spans="1:89" s="15" customForma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c r="CK268" s="14"/>
    </row>
    <row r="269" spans="1:89" s="15" customForma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c r="CK269" s="14"/>
    </row>
    <row r="270" spans="1:89" s="15" customForma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row>
    <row r="271" spans="1:89" s="15" customForma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c r="CK271" s="14"/>
    </row>
    <row r="272" spans="1:89" s="15" customForma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c r="CK272" s="14"/>
    </row>
    <row r="273" spans="1:89" s="15" customForma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c r="CK273" s="14"/>
    </row>
    <row r="274" spans="1:89" s="15" customForma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c r="CK274" s="14"/>
    </row>
    <row r="275" spans="1:89" s="15" customForma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row>
    <row r="276" spans="1:89" s="15" customForma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row>
    <row r="277" spans="1:89" s="15" customForma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row>
    <row r="278" spans="1:89" s="15" customForma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row>
    <row r="279" spans="1:89" s="15" customForma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c r="CK279" s="14"/>
    </row>
    <row r="280" spans="1:89" s="15" customForma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c r="CK280" s="14"/>
    </row>
    <row r="281" spans="1:89" s="15" customForma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row>
    <row r="282" spans="1:89" s="15" customForma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c r="CK282" s="14"/>
    </row>
    <row r="283" spans="1:89" s="15" customForma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row>
    <row r="284" spans="1:89" s="15" customForma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c r="CK284" s="14"/>
    </row>
    <row r="285" spans="1:89" s="15" customForma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row>
    <row r="286" spans="1:89" s="15" customForma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row>
    <row r="287" spans="1:89" s="15" customForma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c r="CK287" s="14"/>
    </row>
    <row r="288" spans="1:89" s="15" customForma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c r="CK288" s="14"/>
    </row>
    <row r="289" spans="1:89" s="15" customForma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c r="CK289" s="14"/>
    </row>
    <row r="290" spans="1:89" s="15" customForma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row>
    <row r="291" spans="1:89" s="15" customForma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c r="CK291" s="14"/>
    </row>
    <row r="292" spans="1:89" s="15" customForma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row>
    <row r="293" spans="1:89" s="15" customForma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c r="CK293" s="14"/>
    </row>
    <row r="294" spans="1:89" s="15" customForma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c r="CK294" s="14"/>
    </row>
    <row r="295" spans="1:89" s="15" customForma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c r="CK295" s="14"/>
    </row>
    <row r="296" spans="1:89" s="15" customForma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row>
    <row r="297" spans="1:89" s="15" customForma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c r="CK297" s="14"/>
    </row>
    <row r="298" spans="1:89" s="15" customForma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row>
    <row r="299" spans="1:89" s="15" customForma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c r="CK299" s="14"/>
    </row>
    <row r="300" spans="1:89" s="15" customForma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row>
    <row r="301" spans="1:89" s="15" customForma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row>
    <row r="302" spans="1:89" s="15" customForma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row>
    <row r="303" spans="1:89" s="15" customForma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row>
    <row r="304" spans="1:89" s="15" customForma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row>
    <row r="305" spans="1:89" s="15" customForma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row>
    <row r="306" spans="1:89" s="15" customForma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row>
    <row r="307" spans="1:89" s="15" customForma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row>
    <row r="308" spans="1:89" s="15" customForma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row>
    <row r="309" spans="1:89" s="15" customForma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row>
    <row r="310" spans="1:89" s="15" customForma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row>
    <row r="311" spans="1:89" s="15" customForma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row>
    <row r="312" spans="1:89" s="15" customForma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row>
    <row r="313" spans="1:89" s="15" customForma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row>
    <row r="314" spans="1:89" s="15" customForma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row>
    <row r="315" spans="1:89" s="15" customForma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row>
    <row r="316" spans="1:89" s="15" customForma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row>
    <row r="317" spans="1:89" s="15" customForma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row>
    <row r="318" spans="1:89" s="15" customForma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row>
    <row r="319" spans="1:89" s="15" customForma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row>
    <row r="320" spans="1:89" s="15" customForma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row>
    <row r="321" spans="1:89" s="15" customForma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row>
    <row r="322" spans="1:89" s="15" customForma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row>
    <row r="323" spans="1:89" s="15" customForma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row>
    <row r="324" spans="1:89" s="15" customForma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row>
    <row r="325" spans="1:89" s="15" customForma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row>
    <row r="326" spans="1:89" s="15" customForma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row>
    <row r="327" spans="1:89" s="15" customForma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row>
    <row r="328" spans="1:89" s="15" customForma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row>
    <row r="329" spans="1:89" s="15" customForma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row>
    <row r="330" spans="1:89" s="15" customForma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row>
    <row r="331" spans="1:89" s="15" customForma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row>
    <row r="332" spans="1:89" s="15" customForma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row>
    <row r="333" spans="1:89" s="15" customForma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row>
    <row r="334" spans="1:89" s="15" customForma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row>
    <row r="335" spans="1:89" s="15" customForma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row>
    <row r="336" spans="1:89" s="15" customForma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row>
    <row r="337" spans="1:89" s="15" customForma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row>
    <row r="338" spans="1:89" s="15" customForma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row>
    <row r="339" spans="1:89" s="15" customForma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row>
    <row r="340" spans="1:89" s="15" customForma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row>
    <row r="341" spans="1:89" s="15" customForma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row>
    <row r="342" spans="1:89" s="15" customForma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row>
    <row r="343" spans="1:89" s="15" customForma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row>
    <row r="344" spans="1:89" s="15" customForma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row>
    <row r="345" spans="1:89" s="15" customForma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row>
    <row r="346" spans="1:89" s="15" customForma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row>
    <row r="347" spans="1:89" s="15" customForma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row>
    <row r="348" spans="1:89" s="15" customForma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row>
    <row r="349" spans="1:89" s="15" customForma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row>
    <row r="350" spans="1:89" s="15" customForma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row>
    <row r="351" spans="1:89" s="15" customForma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row>
    <row r="352" spans="1:89" s="15" customForma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row>
    <row r="353" spans="1:89" s="15" customForma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row>
    <row r="354" spans="1:89" s="15" customForma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row>
    <row r="355" spans="1:89" s="15" customForma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row>
    <row r="356" spans="1:89" s="15" customForma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row>
    <row r="357" spans="1:89" s="15" customForma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row>
    <row r="358" spans="1:89" s="15" customForma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row>
    <row r="359" spans="1:89" s="15" customForma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row>
    <row r="360" spans="1:89" s="15" customForma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row>
    <row r="361" spans="1:89" s="15" customForma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row>
    <row r="362" spans="1:89" s="15" customForma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row>
    <row r="363" spans="1:89" s="15" customForma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row>
    <row r="364" spans="1:89" s="15" customForma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row>
    <row r="365" spans="1:89" s="15" customForma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row>
    <row r="366" spans="1:89" s="15" customForma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row>
    <row r="367" spans="1:89" s="15" customForma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row>
    <row r="368" spans="1:89" s="15" customForma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row>
    <row r="369" spans="1:89" s="15" customForma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row>
    <row r="370" spans="1:89" s="15" customForma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row>
    <row r="371" spans="1:89" s="15" customForma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row>
    <row r="372" spans="1:89" s="15" customForma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row>
    <row r="373" spans="1:89" s="15" customForma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row>
    <row r="374" spans="1:89" s="15" customForma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row>
    <row r="375" spans="1:89" s="15" customForma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row>
    <row r="376" spans="1:89" s="15" customForma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row>
    <row r="377" spans="1:89" s="15" customForma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row>
    <row r="378" spans="1:89" s="15" customForma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row>
    <row r="379" spans="1:89" s="15" customForma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row>
    <row r="380" spans="1:89" s="15" customForma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row>
    <row r="381" spans="1:89" s="15" customForma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row>
    <row r="382" spans="1:89" s="15" customForma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row>
    <row r="383" spans="1:89" s="15" customForma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row>
    <row r="384" spans="1:89" s="15" customForma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row>
    <row r="385" spans="1:89" s="15" customForma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row>
    <row r="386" spans="1:89" s="15" customForma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row>
    <row r="387" spans="1:89" s="15" customForma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row>
    <row r="388" spans="1:89" s="15" customForma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row>
    <row r="389" spans="1:89" s="15" customForma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row>
    <row r="390" spans="1:89" s="15" customForma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row>
    <row r="391" spans="1:89" s="15" customForma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row>
    <row r="392" spans="1:89" s="15" customForma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row>
    <row r="393" spans="1:89" s="15" customForma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row>
    <row r="394" spans="1:89" s="15" customForma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row>
    <row r="395" spans="1:89" s="15" customForma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row>
    <row r="396" spans="1:89" s="15" customForma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row>
    <row r="397" spans="1:89" s="15" customForma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row>
    <row r="398" spans="1:89" s="15" customForma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row>
    <row r="399" spans="1:89" s="15" customForma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row>
    <row r="400" spans="1:89" s="15" customForma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row>
    <row r="401" spans="1:89" s="15" customForma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row>
    <row r="402" spans="1:89" s="15" customForma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row>
    <row r="403" spans="1:89" s="15" customForma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row>
    <row r="404" spans="1:89" s="15" customForma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row>
    <row r="405" spans="1:89" s="15" customForma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row>
    <row r="406" spans="1:89" s="15" customForma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row>
    <row r="407" spans="1:89" s="15" customForma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row>
    <row r="408" spans="1:89" s="15" customForma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row>
    <row r="409" spans="1:89" s="15" customForma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row>
    <row r="410" spans="1:89" s="15" customForma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row>
    <row r="411" spans="1:89" s="15" customForma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row>
    <row r="412" spans="1:89" s="15" customForma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row>
    <row r="413" spans="1:89" s="15" customForma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row>
    <row r="414" spans="1:89" s="15" customForma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row>
    <row r="415" spans="1:89" s="15" customForma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row>
    <row r="416" spans="1:89" s="15" customForma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row>
    <row r="417" spans="1:89" s="15" customForma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row>
    <row r="418" spans="1:89" s="15" customForma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row>
    <row r="419" spans="1:89" s="15" customForma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row>
    <row r="420" spans="1:89" s="15" customForma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row>
    <row r="421" spans="1:89" s="15" customForma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row>
    <row r="422" spans="1:89" s="15" customForma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row>
    <row r="423" spans="1:89" s="15" customForma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row>
    <row r="424" spans="1:89" s="15" customForma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row>
    <row r="425" spans="1:89" s="15" customForma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row>
    <row r="426" spans="1:89" s="15" customForma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row>
    <row r="427" spans="1:89" s="15" customForma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row>
    <row r="428" spans="1:89" s="15" customForma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row>
    <row r="429" spans="1:89" s="15" customForma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row>
    <row r="430" spans="1:89" s="15" customForma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row>
    <row r="431" spans="1:89" s="15" customForma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row>
    <row r="432" spans="1:89" s="15" customForma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row>
    <row r="433" spans="1:89" s="15" customForma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row>
    <row r="434" spans="1:89" s="15" customForma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row>
    <row r="435" spans="1:89" s="15" customForma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row>
    <row r="436" spans="1:89" s="15" customForma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row>
    <row r="437" spans="1:89" s="15" customForma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row>
    <row r="438" spans="1:89" s="15" customForma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row>
    <row r="439" spans="1:89" s="15" customForma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row>
    <row r="440" spans="1:89" s="15" customForma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row>
    <row r="441" spans="1:89" s="15" customForma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row>
    <row r="442" spans="1:89" s="15" customForma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row>
    <row r="443" spans="1:89" s="15" customForma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row>
    <row r="444" spans="1:89" s="15" customForma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row>
    <row r="445" spans="1:89" s="15" customForma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row>
    <row r="446" spans="1:89" s="15" customForma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row>
    <row r="447" spans="1:89" s="15" customForma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row>
    <row r="448" spans="1:89" s="15" customForma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row>
    <row r="449" spans="1:89" s="15" customForma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row>
    <row r="450" spans="1:89" s="15" customForma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row>
    <row r="451" spans="1:89" s="15" customForma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row>
    <row r="452" spans="1:89" s="15" customForma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row>
    <row r="453" spans="1:89" s="15" customForma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row>
    <row r="454" spans="1:89" s="15" customForma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row>
    <row r="455" spans="1:89" s="15" customForma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row>
    <row r="456" spans="1:89" s="15" customForma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row>
    <row r="457" spans="1:89" s="15" customForma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c r="CK457" s="14"/>
    </row>
    <row r="458" spans="1:89" s="15" customForma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c r="CK458" s="14"/>
    </row>
    <row r="459" spans="1:89" s="15" customForma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c r="CK459" s="14"/>
    </row>
    <row r="460" spans="1:89" s="15" customForma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c r="CK460" s="14"/>
    </row>
    <row r="461" spans="1:89" s="15" customForma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c r="CK461" s="14"/>
    </row>
    <row r="462" spans="1:89" s="15" customForma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row>
    <row r="463" spans="1:89" s="15" customForma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c r="CK463" s="14"/>
    </row>
    <row r="464" spans="1:89" s="15" customForma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c r="CK464" s="14"/>
    </row>
    <row r="465" spans="1:89" s="15" customForma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c r="CK465" s="14"/>
    </row>
    <row r="466" spans="1:89" s="15" customForma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row>
    <row r="467" spans="1:89" s="15" customForma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c r="CK467" s="14"/>
    </row>
    <row r="468" spans="1:89" s="15" customForma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c r="CK468" s="14"/>
    </row>
    <row r="469" spans="1:89" s="15" customForma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c r="CK469" s="14"/>
    </row>
    <row r="470" spans="1:89" s="15" customForma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c r="CK470" s="14"/>
    </row>
    <row r="471" spans="1:89" s="15" customForma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c r="CK471" s="14"/>
    </row>
    <row r="472" spans="1:89" s="15" customForma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c r="CK472" s="14"/>
    </row>
    <row r="473" spans="1:89" s="15" customForma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c r="CK473" s="14"/>
    </row>
    <row r="474" spans="1:89" s="15" customForma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c r="CK474" s="14"/>
    </row>
    <row r="475" spans="1:89" s="15" customForma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c r="CK475" s="14"/>
    </row>
    <row r="476" spans="1:89" s="15" customForma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row>
    <row r="477" spans="1:89" s="15" customForma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c r="CK477" s="14"/>
    </row>
    <row r="478" spans="1:89" s="15" customForma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c r="CK478" s="14"/>
    </row>
    <row r="479" spans="1:89" s="15" customForma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c r="CK479" s="14"/>
    </row>
    <row r="480" spans="1:89" s="15" customForma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c r="CK480" s="14"/>
    </row>
    <row r="481" spans="1:89" s="15" customForma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row>
    <row r="482" spans="1:89" s="15" customForma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c r="CK482" s="14"/>
    </row>
    <row r="483" spans="1:89" s="15" customForma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row>
    <row r="484" spans="1:89" s="15" customForma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row>
    <row r="485" spans="1:89" s="15" customForma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row>
    <row r="486" spans="1:89" s="15" customForma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row>
    <row r="487" spans="1:89" s="15" customForma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c r="CK487" s="14"/>
    </row>
    <row r="488" spans="1:89" s="15" customForma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row>
    <row r="489" spans="1:89" s="15" customForma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row>
    <row r="490" spans="1:89" s="15" customForma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row>
    <row r="491" spans="1:89" s="15" customForma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c r="CK491" s="14"/>
    </row>
    <row r="492" spans="1:89" s="15" customForma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row>
    <row r="493" spans="1:89" s="15" customForma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c r="CK493" s="14"/>
    </row>
    <row r="494" spans="1:89" s="15" customForma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row>
    <row r="495" spans="1:89" s="15" customForma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c r="CK495" s="14"/>
    </row>
    <row r="496" spans="1:89" s="15" customForma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row>
    <row r="497" spans="1:89" s="15" customForma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c r="CK497" s="14"/>
    </row>
    <row r="498" spans="1:89" s="15" customForma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c r="CK498" s="14"/>
    </row>
    <row r="499" spans="1:89" s="15" customForma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c r="CK499" s="14"/>
    </row>
    <row r="500" spans="1:89" s="15" customForma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row>
    <row r="501" spans="1:89" s="15" customForma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row>
    <row r="502" spans="1:89" s="15" customForma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c r="CK502" s="14"/>
    </row>
    <row r="503" spans="1:89" s="15" customForma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c r="CK503" s="14"/>
    </row>
    <row r="504" spans="1:89" s="15" customForma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c r="CK504" s="14"/>
    </row>
    <row r="505" spans="1:89" s="15" customForma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c r="CK505" s="14"/>
    </row>
    <row r="506" spans="1:89" s="15" customForma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row>
    <row r="507" spans="1:89" s="15" customForma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c r="CK507" s="14"/>
    </row>
    <row r="508" spans="1:89" s="15" customForma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c r="CK508" s="14"/>
    </row>
    <row r="509" spans="1:89" s="15" customForma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c r="CK509" s="14"/>
    </row>
    <row r="510" spans="1:89" s="15" customForma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c r="CK510" s="14"/>
    </row>
    <row r="511" spans="1:89" s="15" customForma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row>
    <row r="512" spans="1:89" s="15" customForma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row>
    <row r="513" spans="1:89" s="15" customForma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c r="CK513" s="14"/>
    </row>
    <row r="514" spans="1:89" s="15" customForma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c r="CK514" s="14"/>
    </row>
    <row r="515" spans="1:89" s="15" customForma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c r="CK515" s="14"/>
    </row>
    <row r="516" spans="1:89" s="15" customForma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row>
    <row r="517" spans="1:89" s="15" customForma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row>
    <row r="518" spans="1:89" s="15" customForma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c r="CK518" s="14"/>
    </row>
    <row r="519" spans="1:89" s="15" customForma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row>
    <row r="520" spans="1:89" s="15" customForma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row>
    <row r="521" spans="1:89" s="15" customForma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row>
    <row r="522" spans="1:89" s="15" customForma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c r="CK522" s="14"/>
    </row>
    <row r="523" spans="1:89" s="15" customForma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c r="CK523" s="14"/>
    </row>
    <row r="524" spans="1:89" s="15" customForma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c r="CK524" s="14"/>
    </row>
    <row r="525" spans="1:89" s="15" customForma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c r="CK525" s="14"/>
    </row>
    <row r="526" spans="1:89" s="15" customForma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row>
    <row r="527" spans="1:89" s="15" customForma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c r="CK527" s="14"/>
    </row>
    <row r="528" spans="1:89" s="15" customForma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c r="CK528" s="14"/>
    </row>
    <row r="529" spans="1:89" s="15" customForma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c r="CK529" s="14"/>
    </row>
    <row r="530" spans="1:89" s="15" customForma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c r="CK530" s="14"/>
    </row>
    <row r="531" spans="1:89" s="15" customForma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c r="CK531" s="14"/>
    </row>
    <row r="532" spans="1:89" s="15" customForma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row>
    <row r="533" spans="1:89" s="15" customForma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row>
    <row r="534" spans="1:89" s="15" customForma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c r="CK534" s="14"/>
    </row>
    <row r="535" spans="1:89" s="15" customForma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c r="CK535" s="14"/>
    </row>
    <row r="536" spans="1:89" s="15" customForma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row>
    <row r="537" spans="1:89" s="15" customForma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row>
    <row r="538" spans="1:89" s="15" customForma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c r="CK538" s="14"/>
    </row>
    <row r="539" spans="1:89" s="15" customForma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c r="CK539" s="14"/>
    </row>
    <row r="540" spans="1:89" s="15" customForma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c r="CK540" s="14"/>
    </row>
    <row r="541" spans="1:89" s="15" customForma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c r="CK541" s="14"/>
    </row>
    <row r="542" spans="1:89" s="15" customForma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c r="CK542" s="14"/>
    </row>
    <row r="543" spans="1:89" s="15" customForma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c r="CK543" s="14"/>
    </row>
    <row r="544" spans="1:89" s="15" customForma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row>
    <row r="545" spans="1:89" s="15" customForma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c r="CK545" s="14"/>
    </row>
    <row r="546" spans="1:89" s="15" customForma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row>
    <row r="547" spans="1:89" s="15" customForma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c r="CK547" s="14"/>
    </row>
    <row r="548" spans="1:89" s="15" customForma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c r="CK548" s="14"/>
    </row>
    <row r="549" spans="1:89" s="15" customForma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c r="CK549" s="14"/>
    </row>
    <row r="550" spans="1:89" s="15" customForma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row>
    <row r="551" spans="1:89" s="15" customForma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c r="CK551" s="14"/>
    </row>
    <row r="552" spans="1:89" s="15" customForma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c r="CK552" s="14"/>
    </row>
    <row r="553" spans="1:89" s="15" customForma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c r="CK553" s="14"/>
    </row>
    <row r="554" spans="1:89" s="15" customForma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row>
    <row r="555" spans="1:89" s="15" customForma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c r="CK555" s="14"/>
    </row>
    <row r="556" spans="1:89" s="15" customForma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row>
    <row r="557" spans="1:89" s="15" customForma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c r="CK557" s="14"/>
    </row>
    <row r="558" spans="1:89" s="15" customForma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c r="CK558" s="14"/>
    </row>
    <row r="559" spans="1:89" s="15" customForma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c r="CK559" s="14"/>
    </row>
    <row r="560" spans="1:89" s="15" customForma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row>
    <row r="561" spans="1:89" s="15" customForma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c r="CK561" s="14"/>
    </row>
    <row r="562" spans="1:89" s="15" customForma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row>
    <row r="563" spans="1:89" s="15" customForma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row>
    <row r="564" spans="1:89" s="15" customForma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c r="CK564" s="14"/>
    </row>
    <row r="565" spans="1:89" s="15" customForma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row>
    <row r="566" spans="1:89" s="15" customForma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row>
    <row r="567" spans="1:89" s="15" customForma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c r="CK567" s="14"/>
    </row>
    <row r="568" spans="1:89" s="15" customForma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c r="CK568" s="14"/>
    </row>
    <row r="569" spans="1:89" s="15" customForma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row>
    <row r="570" spans="1:89" s="15" customForma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row>
    <row r="571" spans="1:89" s="15" customForma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c r="CK571" s="14"/>
    </row>
    <row r="572" spans="1:89" s="15" customForma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row>
    <row r="573" spans="1:89" s="15" customForma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row>
    <row r="574" spans="1:89" s="15" customForma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c r="CK574" s="14"/>
    </row>
    <row r="575" spans="1:89" s="15" customForma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row>
    <row r="576" spans="1:89" s="15" customForma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row>
    <row r="577" spans="1:89" s="15" customForma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c r="CK577" s="14"/>
    </row>
    <row r="578" spans="1:89" s="15" customForma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c r="CK578" s="14"/>
    </row>
    <row r="579" spans="1:89" s="15" customForma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c r="CK579" s="14"/>
    </row>
    <row r="580" spans="1:89" s="15" customForma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row>
    <row r="581" spans="1:89" s="15" customForma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c r="CK581" s="14"/>
    </row>
    <row r="582" spans="1:89" s="15" customForma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c r="CK582" s="14"/>
    </row>
    <row r="583" spans="1:89" s="15" customForma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row>
    <row r="584" spans="1:89" s="15" customForma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c r="CK584" s="14"/>
    </row>
    <row r="585" spans="1:89" s="15" customForma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c r="CK585" s="14"/>
    </row>
    <row r="586" spans="1:89" s="15" customForma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row>
    <row r="587" spans="1:89" s="15" customForma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row>
    <row r="588" spans="1:89" s="15" customForma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row>
    <row r="589" spans="1:89" s="15" customForma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c r="CK589" s="14"/>
    </row>
    <row r="590" spans="1:89" s="15" customForma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c r="CK590" s="14"/>
    </row>
    <row r="591" spans="1:89" s="15" customForma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c r="CK591" s="14"/>
    </row>
    <row r="592" spans="1:89" s="15" customForma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c r="CK592" s="14"/>
    </row>
    <row r="593" spans="1:89" s="15" customForma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row>
    <row r="594" spans="1:89" s="15" customForma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c r="CK594" s="14"/>
    </row>
    <row r="595" spans="1:89" s="15" customForma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c r="CK595" s="14"/>
    </row>
    <row r="596" spans="1:89" s="15" customForma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row>
    <row r="597" spans="1:89" s="15" customForma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c r="CK597" s="14"/>
    </row>
    <row r="598" spans="1:89" s="15" customForma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row>
    <row r="599" spans="1:89" s="15" customForma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c r="CK599" s="14"/>
    </row>
    <row r="600" spans="1:89" s="15" customForma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c r="CK600" s="14"/>
    </row>
    <row r="601" spans="1:89" s="15" customForma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row>
    <row r="602" spans="1:89" s="15" customForma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c r="CK602" s="14"/>
    </row>
    <row r="603" spans="1:89" s="15" customForma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c r="CK603" s="14"/>
    </row>
    <row r="604" spans="1:89" s="15" customForma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c r="CK604" s="14"/>
    </row>
    <row r="605" spans="1:89" s="15" customForma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row>
    <row r="606" spans="1:89" s="15" customForma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row>
    <row r="607" spans="1:89" s="15" customForma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c r="CK607" s="14"/>
    </row>
    <row r="608" spans="1:89" s="15" customForma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c r="CK608" s="14"/>
    </row>
    <row r="609" spans="1:89" s="15" customForma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c r="CK609" s="14"/>
    </row>
    <row r="610" spans="1:89" s="15" customForma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c r="CK610" s="14"/>
    </row>
    <row r="611" spans="1:89" s="15" customForma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row>
    <row r="612" spans="1:89" s="15" customForma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row>
    <row r="613" spans="1:89" s="15" customForma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c r="CK613" s="14"/>
    </row>
    <row r="614" spans="1:89" s="15" customForma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c r="CK614" s="14"/>
    </row>
    <row r="615" spans="1:89" s="15" customForma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c r="CK615" s="14"/>
    </row>
    <row r="616" spans="1:89" s="15" customForma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row>
    <row r="617" spans="1:89" s="15" customForma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c r="CK617" s="14"/>
    </row>
    <row r="618" spans="1:89" s="15" customForma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c r="CK618" s="14"/>
    </row>
    <row r="619" spans="1:89" s="15" customForma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c r="CK619" s="14"/>
    </row>
    <row r="620" spans="1:89" s="15" customForma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row>
    <row r="621" spans="1:89" s="15" customForma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row>
    <row r="622" spans="1:89" s="15" customForma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c r="CK622" s="14"/>
    </row>
    <row r="623" spans="1:89" s="15" customForma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c r="CK623" s="14"/>
    </row>
    <row r="624" spans="1:89" s="15" customForma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row>
    <row r="625" spans="1:89" s="15" customForma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c r="CK625" s="14"/>
    </row>
    <row r="626" spans="1:89" s="15" customForma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row>
    <row r="627" spans="1:89" s="15" customForma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c r="CK627" s="14"/>
    </row>
    <row r="628" spans="1:89" s="15" customForma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c r="CK628" s="14"/>
    </row>
    <row r="629" spans="1:89" s="15" customForma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c r="CK629" s="14"/>
    </row>
    <row r="630" spans="1:89" s="15" customForma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c r="CK630" s="14"/>
    </row>
    <row r="631" spans="1:89" s="15" customForma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c r="CK631" s="14"/>
    </row>
    <row r="632" spans="1:89" s="15" customForma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c r="CK632" s="14"/>
    </row>
    <row r="633" spans="1:89" s="15" customForma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c r="CK633" s="14"/>
    </row>
    <row r="634" spans="1:89" s="15" customForma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c r="CK634" s="14"/>
    </row>
    <row r="635" spans="1:89" s="15" customForma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c r="CK635" s="14"/>
    </row>
    <row r="636" spans="1:89" s="15" customForma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row>
    <row r="637" spans="1:89" s="15" customForma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c r="CK637" s="14"/>
    </row>
    <row r="638" spans="1:89" s="15" customForma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c r="CK638" s="14"/>
    </row>
    <row r="639" spans="1:89" s="15" customForma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c r="CK639" s="14"/>
    </row>
    <row r="640" spans="1:89" s="15" customForma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c r="CK640" s="14"/>
    </row>
    <row r="641" spans="1:89" s="15" customForma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c r="CK641" s="14"/>
    </row>
    <row r="642" spans="1:89" s="15" customForma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row>
    <row r="643" spans="1:89" s="15" customForma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row>
    <row r="644" spans="1:89" s="15" customForma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c r="CK644" s="14"/>
    </row>
    <row r="645" spans="1:89" s="15" customForma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c r="CK645" s="14"/>
    </row>
    <row r="646" spans="1:89" s="15" customForma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row>
    <row r="647" spans="1:89" s="15" customForma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c r="CK647" s="14"/>
    </row>
    <row r="648" spans="1:89" s="15" customForma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c r="CK648" s="14"/>
    </row>
    <row r="649" spans="1:89" s="15" customForma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c r="CK649" s="14"/>
    </row>
    <row r="650" spans="1:89" s="15" customForma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row>
    <row r="651" spans="1:89" s="15" customForma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row>
    <row r="652" spans="1:89" s="15" customForma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row>
    <row r="653" spans="1:89" s="15" customForma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c r="CK653" s="14"/>
    </row>
    <row r="654" spans="1:89" s="15" customForma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row>
    <row r="655" spans="1:89" s="15" customForma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c r="CK655" s="14"/>
    </row>
    <row r="656" spans="1:89" s="15" customForma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row>
    <row r="657" spans="1:89" s="15" customForma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row>
    <row r="658" spans="1:89" s="15" customForma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c r="CK658" s="14"/>
    </row>
    <row r="659" spans="1:89" s="15" customForma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row>
    <row r="660" spans="1:89" s="15" customForma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c r="CK660" s="14"/>
    </row>
    <row r="661" spans="1:89" s="15" customForma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c r="CK661" s="14"/>
    </row>
    <row r="662" spans="1:89" s="15" customForma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c r="CK662" s="14"/>
    </row>
    <row r="663" spans="1:89" s="15" customForma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row>
    <row r="664" spans="1:89" s="15" customForma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row>
    <row r="665" spans="1:89" s="15" customForma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row>
    <row r="666" spans="1:89" s="15" customForma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row>
    <row r="667" spans="1:89" s="15" customForma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row>
    <row r="668" spans="1:89" s="15" customForma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row>
    <row r="669" spans="1:89" s="15" customForma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row>
    <row r="670" spans="1:89" s="15" customForma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row>
    <row r="671" spans="1:89" s="15" customForma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row>
    <row r="672" spans="1:89" s="15" customForma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row>
    <row r="673" spans="1:89" s="15" customForma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row>
    <row r="674" spans="1:89" s="15" customForma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row>
    <row r="675" spans="1:89" s="15" customForma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c r="CK675" s="14"/>
    </row>
    <row r="676" spans="1:89" s="15" customForma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c r="CK676" s="14"/>
    </row>
    <row r="677" spans="1:89" s="15" customForma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c r="CK677" s="14"/>
    </row>
    <row r="678" spans="1:89" s="15" customForma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c r="CK678" s="14"/>
    </row>
    <row r="679" spans="1:89" s="15" customForma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c r="CK679" s="14"/>
    </row>
    <row r="680" spans="1:89" s="15" customForma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row>
    <row r="681" spans="1:89" s="15" customForma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row>
    <row r="682" spans="1:89" s="15" customForma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row>
    <row r="683" spans="1:89" s="15" customForma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row>
    <row r="684" spans="1:89" s="15" customForma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c r="CK684" s="14"/>
    </row>
    <row r="685" spans="1:89" s="15" customForma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c r="CK685" s="14"/>
    </row>
    <row r="686" spans="1:89" s="15" customForma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c r="CK686" s="14"/>
    </row>
    <row r="687" spans="1:89" s="15" customForma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c r="CK687" s="14"/>
    </row>
    <row r="688" spans="1:89" s="15" customForma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row>
    <row r="689" spans="1:89" s="15" customForma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c r="CK689" s="14"/>
    </row>
    <row r="690" spans="1:89" s="15" customForma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c r="CK690" s="14"/>
    </row>
    <row r="691" spans="1:89" s="15" customForma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c r="CK691" s="14"/>
    </row>
    <row r="692" spans="1:89" s="15" customForma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c r="CK692" s="14"/>
    </row>
    <row r="693" spans="1:89" s="15" customForma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c r="CK693" s="14"/>
    </row>
    <row r="694" spans="1:89" s="15" customForma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c r="CK694" s="14"/>
    </row>
    <row r="695" spans="1:89" s="15" customForma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row>
    <row r="696" spans="1:89" s="15" customForma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row>
    <row r="697" spans="1:89" s="15" customForma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row>
    <row r="698" spans="1:89" s="15" customForma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row>
    <row r="699" spans="1:89" s="15" customForma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row>
    <row r="700" spans="1:89" s="15" customForma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c r="CK700" s="14"/>
    </row>
    <row r="701" spans="1:89" s="15" customForma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row>
    <row r="702" spans="1:89" s="15" customForma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c r="CK702" s="14"/>
    </row>
    <row r="703" spans="1:89" s="15" customForma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row>
    <row r="704" spans="1:89" s="15" customForma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row>
    <row r="705" spans="1:89" s="15" customForma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row>
    <row r="706" spans="1:89" s="15" customForma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row>
    <row r="707" spans="1:89" s="15" customForma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c r="CK707" s="14"/>
    </row>
    <row r="708" spans="1:89" s="15" customForma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c r="CK708" s="14"/>
    </row>
    <row r="709" spans="1:89" s="15" customForma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c r="CK709" s="14"/>
    </row>
    <row r="710" spans="1:89" s="15" customForma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c r="CK710" s="14"/>
    </row>
    <row r="711" spans="1:89" s="15" customForma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c r="CK711" s="14"/>
    </row>
    <row r="712" spans="1:89" s="15" customForma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row>
    <row r="713" spans="1:89" s="15" customForma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row>
    <row r="714" spans="1:89" s="15" customForma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c r="CK714" s="14"/>
    </row>
    <row r="715" spans="1:89" s="15" customForma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c r="CK715" s="14"/>
    </row>
    <row r="716" spans="1:89" s="15" customForma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row>
    <row r="717" spans="1:89" s="15" customForma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row>
    <row r="718" spans="1:89" s="15" customForma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c r="CK718" s="14"/>
    </row>
    <row r="719" spans="1:89" s="15" customForma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c r="CK719" s="14"/>
    </row>
    <row r="720" spans="1:89" s="15" customForma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row>
    <row r="721" spans="1:89" s="15" customForma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c r="CK721" s="14"/>
    </row>
    <row r="722" spans="1:89" s="15" customForma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c r="CK722" s="14"/>
    </row>
    <row r="723" spans="1:89" s="15" customForma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c r="CK723" s="14"/>
    </row>
    <row r="724" spans="1:89" s="15" customForma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row>
    <row r="725" spans="1:89" s="15" customForma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row>
    <row r="726" spans="1:89" s="15" customForma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c r="CK726" s="14"/>
    </row>
    <row r="727" spans="1:89" s="15" customForma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row>
    <row r="728" spans="1:89" s="15" customForma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c r="CK728" s="14"/>
    </row>
    <row r="729" spans="1:89" s="15" customForma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row>
    <row r="730" spans="1:89" s="15" customForma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row>
    <row r="731" spans="1:89" s="15" customForma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c r="CK731" s="14"/>
    </row>
    <row r="732" spans="1:89" s="15" customForma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row>
    <row r="733" spans="1:89" s="15" customForma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c r="CK733" s="14"/>
    </row>
    <row r="734" spans="1:89" s="15" customForma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c r="CK734" s="14"/>
    </row>
    <row r="735" spans="1:89" s="15" customForma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c r="CK735" s="14"/>
    </row>
    <row r="736" spans="1:89" s="15" customForma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c r="CK736" s="14"/>
    </row>
    <row r="737" spans="1:89" s="15" customForma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c r="CK737" s="14"/>
    </row>
    <row r="738" spans="1:89" s="15" customForma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row>
    <row r="739" spans="1:89" s="15" customForma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c r="CK739" s="14"/>
    </row>
    <row r="740" spans="1:89" s="15" customForma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c r="CK740" s="14"/>
    </row>
    <row r="741" spans="1:89" s="15" customForma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row>
    <row r="742" spans="1:89" s="15" customForma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c r="CK742" s="14"/>
    </row>
    <row r="743" spans="1:89" s="15" customForma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c r="CK743" s="14"/>
    </row>
    <row r="744" spans="1:89" s="15" customForma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c r="CK744" s="14"/>
    </row>
    <row r="745" spans="1:89" s="15" customForma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row>
    <row r="746" spans="1:89" s="15" customForma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row>
    <row r="747" spans="1:89" s="15" customForma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c r="CK747" s="14"/>
    </row>
    <row r="748" spans="1:89" s="15" customForma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c r="CK748" s="14"/>
    </row>
    <row r="749" spans="1:89" s="15" customForma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row>
    <row r="750" spans="1:89" s="15" customForma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c r="CK750" s="14"/>
    </row>
    <row r="751" spans="1:89" s="15" customForma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c r="CK751" s="14"/>
    </row>
    <row r="752" spans="1:89" s="15" customForma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c r="CK752" s="14"/>
    </row>
    <row r="753" spans="1:89" s="15" customForma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c r="CK753" s="14"/>
    </row>
    <row r="754" spans="1:89" s="15" customForma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c r="CK754" s="14"/>
    </row>
    <row r="755" spans="1:89" s="15" customForma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c r="CK755" s="14"/>
    </row>
    <row r="756" spans="1:89" s="15" customForma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c r="CK756" s="14"/>
    </row>
    <row r="757" spans="1:89" s="15" customForma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c r="CK757" s="14"/>
    </row>
    <row r="758" spans="1:89" s="15" customForma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c r="CK758" s="14"/>
    </row>
    <row r="759" spans="1:89" s="15" customForma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c r="CK759" s="14"/>
    </row>
    <row r="760" spans="1:89" s="15" customForma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c r="CK760" s="14"/>
    </row>
    <row r="761" spans="1:89" s="15" customForma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c r="CK761" s="14"/>
    </row>
    <row r="762" spans="1:89" s="15" customForma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row>
    <row r="763" spans="1:89" s="15" customForma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c r="CK763" s="14"/>
    </row>
    <row r="764" spans="1:89" s="15" customForma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c r="CK764" s="14"/>
    </row>
    <row r="765" spans="1:89" s="15" customForma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row>
    <row r="766" spans="1:89" s="15" customForma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c r="CK766" s="14"/>
    </row>
    <row r="767" spans="1:89" s="15" customForma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c r="CK767" s="14"/>
    </row>
    <row r="768" spans="1:89" s="15" customForma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row>
    <row r="769" spans="1:89" s="15" customForma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c r="CK769" s="14"/>
    </row>
    <row r="770" spans="1:89" s="15" customForma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c r="CK770" s="14"/>
    </row>
    <row r="771" spans="1:89" s="15" customForma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c r="CK771" s="14"/>
    </row>
    <row r="772" spans="1:89" s="15" customForma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c r="CK772" s="14"/>
    </row>
    <row r="773" spans="1:89" s="15" customForma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c r="CK773" s="14"/>
    </row>
    <row r="774" spans="1:89" s="15" customForma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c r="CK774" s="14"/>
    </row>
    <row r="775" spans="1:89" s="15" customForma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c r="CK775" s="14"/>
    </row>
    <row r="776" spans="1:89" s="15" customForma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row>
    <row r="777" spans="1:89" s="15" customForma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c r="CK777" s="14"/>
    </row>
    <row r="778" spans="1:89" s="15" customForma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c r="CK778" s="14"/>
    </row>
    <row r="779" spans="1:89" s="15" customForma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c r="CK779" s="14"/>
    </row>
    <row r="780" spans="1:89" s="15" customForma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c r="CK780" s="14"/>
    </row>
    <row r="781" spans="1:89" s="15" customForma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row>
    <row r="782" spans="1:89" s="15" customForma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c r="CK782" s="14"/>
    </row>
    <row r="783" spans="1:89" s="15" customForma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c r="CK783" s="14"/>
    </row>
    <row r="784" spans="1:89" s="15" customForma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row>
    <row r="785" spans="1:89" s="15" customForma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c r="CK785" s="14"/>
    </row>
    <row r="786" spans="1:89" s="15" customForma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c r="CK786" s="14"/>
    </row>
    <row r="787" spans="1:89" s="15" customForma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c r="CK787" s="14"/>
    </row>
    <row r="788" spans="1:89" s="15" customForma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c r="CK788" s="14"/>
    </row>
    <row r="789" spans="1:89" s="15" customForma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c r="CK789" s="14"/>
    </row>
    <row r="790" spans="1:89" s="15" customForma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row>
    <row r="791" spans="1:89" s="15" customForma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c r="CK791" s="14"/>
    </row>
    <row r="792" spans="1:89" s="15" customForma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c r="CK792" s="14"/>
    </row>
    <row r="793" spans="1:89" s="15" customForma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c r="CK793" s="14"/>
    </row>
    <row r="794" spans="1:89" s="15" customForma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row>
    <row r="795" spans="1:89" s="15" customForma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c r="CK795" s="14"/>
    </row>
    <row r="796" spans="1:89" s="15" customForma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c r="CK796" s="14"/>
    </row>
    <row r="797" spans="1:89" s="15" customForma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c r="CK797" s="14"/>
    </row>
    <row r="798" spans="1:89" s="15" customForma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c r="CK798" s="14"/>
    </row>
    <row r="799" spans="1:89" s="15" customForma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c r="CK799" s="14"/>
    </row>
    <row r="800" spans="1:89" s="15" customForma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c r="CK800" s="14"/>
    </row>
    <row r="801" spans="1:89" s="15" customForma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row>
    <row r="802" spans="1:89" s="15" customForma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c r="CK802" s="14"/>
    </row>
    <row r="803" spans="1:89" s="15" customForma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c r="CK803" s="14"/>
    </row>
    <row r="804" spans="1:89" s="15" customForma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row>
    <row r="805" spans="1:89" s="15" customForma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c r="CK805" s="14"/>
    </row>
    <row r="806" spans="1:89" s="15" customForma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row>
    <row r="807" spans="1:89" s="15" customForma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c r="CK807" s="14"/>
    </row>
    <row r="808" spans="1:89" s="15" customForma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c r="CK808" s="14"/>
    </row>
    <row r="809" spans="1:89" s="15" customForma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c r="CK809" s="14"/>
    </row>
    <row r="810" spans="1:89" s="15" customForma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c r="CK810" s="14"/>
    </row>
    <row r="811" spans="1:89" s="15" customForma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c r="CK811" s="14"/>
    </row>
    <row r="812" spans="1:89" s="15" customForma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c r="CK812" s="14"/>
    </row>
    <row r="813" spans="1:89" s="15" customForma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c r="CK813" s="14"/>
    </row>
    <row r="814" spans="1:89" s="15" customForma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c r="CK814" s="14"/>
    </row>
    <row r="815" spans="1:89" s="15" customForma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c r="CK815" s="14"/>
    </row>
    <row r="816" spans="1:89" s="15" customForma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c r="CK816" s="14"/>
    </row>
    <row r="817" spans="1:89" s="15" customForma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c r="CK817" s="14"/>
    </row>
    <row r="818" spans="1:89" s="15" customForma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c r="CK818" s="14"/>
    </row>
    <row r="819" spans="1:89" s="15" customForma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c r="CK819" s="14"/>
    </row>
    <row r="820" spans="1:89" s="15" customForma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c r="CK820" s="14"/>
    </row>
    <row r="821" spans="1:89" s="15" customForma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c r="CK821" s="14"/>
    </row>
    <row r="822" spans="1:89" s="15" customForma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c r="CK822" s="14"/>
    </row>
    <row r="823" spans="1:89" s="15" customForma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c r="CK823" s="14"/>
    </row>
    <row r="824" spans="1:89" s="15" customForma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row>
    <row r="825" spans="1:89" s="15" customForma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row>
    <row r="826" spans="1:89" s="15" customForma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row>
    <row r="827" spans="1:89" s="15" customForma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row>
    <row r="828" spans="1:89" s="15" customForma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row>
    <row r="829" spans="1:89" s="15" customForma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c r="CK829" s="14"/>
    </row>
    <row r="830" spans="1:89" s="15" customForma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c r="CK830" s="14"/>
    </row>
    <row r="831" spans="1:89" s="15" customForma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c r="CK831" s="14"/>
    </row>
    <row r="832" spans="1:89" s="15" customForma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row>
    <row r="833" spans="1:89" s="15" customForma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row>
    <row r="834" spans="1:89" s="15" customForma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c r="CK834" s="14"/>
    </row>
    <row r="835" spans="1:89" s="15" customForma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c r="CK835" s="14"/>
    </row>
    <row r="836" spans="1:89" s="15" customForma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c r="CK836" s="14"/>
    </row>
    <row r="837" spans="1:89" s="15" customForma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row>
    <row r="838" spans="1:89" s="15" customForma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row>
    <row r="839" spans="1:89" s="15" customForma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c r="CK839" s="14"/>
    </row>
    <row r="840" spans="1:89" s="15" customForma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c r="CK840" s="14"/>
    </row>
    <row r="841" spans="1:89" s="15" customForma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c r="CK841" s="14"/>
    </row>
    <row r="842" spans="1:89" s="15" customForma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c r="CK842" s="14"/>
    </row>
    <row r="843" spans="1:89" s="15" customForma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c r="CK843" s="14"/>
    </row>
    <row r="844" spans="1:89" s="15" customForma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row>
    <row r="845" spans="1:89" s="15" customForma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c r="CK845" s="14"/>
    </row>
    <row r="846" spans="1:89" s="15" customForma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row>
    <row r="847" spans="1:89" s="15" customForma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row>
    <row r="848" spans="1:89" s="15" customForma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row>
    <row r="849" spans="1:89" s="15" customForma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row>
    <row r="850" spans="1:89" s="15" customForma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c r="CK850" s="14"/>
    </row>
    <row r="851" spans="1:89" x14ac:dyDescent="0.2">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row>
    <row r="852" spans="1:89" x14ac:dyDescent="0.2">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row>
    <row r="853" spans="1:89" x14ac:dyDescent="0.2">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row>
    <row r="854" spans="1:89" x14ac:dyDescent="0.2">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row>
    <row r="855" spans="1:89" x14ac:dyDescent="0.2">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row>
    <row r="856" spans="1:89" x14ac:dyDescent="0.2">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row>
    <row r="857" spans="1:89" x14ac:dyDescent="0.2">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row>
    <row r="858" spans="1:89" x14ac:dyDescent="0.2">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row>
    <row r="859" spans="1:89" x14ac:dyDescent="0.2">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row>
    <row r="860" spans="1:89" x14ac:dyDescent="0.2">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row>
    <row r="861" spans="1:89" x14ac:dyDescent="0.2">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row>
    <row r="862" spans="1:89" x14ac:dyDescent="0.2">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row>
    <row r="863" spans="1:89" x14ac:dyDescent="0.2">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row>
    <row r="864" spans="1:89" x14ac:dyDescent="0.2">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row>
    <row r="865" spans="7:61" x14ac:dyDescent="0.2">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row>
    <row r="866" spans="7:61" x14ac:dyDescent="0.2">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row>
    <row r="867" spans="7:61" x14ac:dyDescent="0.2">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row>
    <row r="868" spans="7:61" x14ac:dyDescent="0.2">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row>
    <row r="869" spans="7:61" x14ac:dyDescent="0.2">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row>
    <row r="870" spans="7:61" x14ac:dyDescent="0.2">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row>
    <row r="871" spans="7:61" x14ac:dyDescent="0.2">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row>
    <row r="872" spans="7:61" x14ac:dyDescent="0.2">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row>
    <row r="873" spans="7:61" x14ac:dyDescent="0.2">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row>
    <row r="874" spans="7:61" x14ac:dyDescent="0.2">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row>
    <row r="875" spans="7:61" x14ac:dyDescent="0.2">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row>
    <row r="876" spans="7:61" x14ac:dyDescent="0.2">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row>
    <row r="877" spans="7:61" x14ac:dyDescent="0.2">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row>
    <row r="878" spans="7:61" x14ac:dyDescent="0.2">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row>
    <row r="879" spans="7:61" x14ac:dyDescent="0.2">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row>
    <row r="880" spans="7:61" x14ac:dyDescent="0.2">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row>
    <row r="881" spans="7:61" x14ac:dyDescent="0.2">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row>
    <row r="882" spans="7:61" x14ac:dyDescent="0.2">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row>
    <row r="883" spans="7:61" x14ac:dyDescent="0.2">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row>
    <row r="884" spans="7:61" x14ac:dyDescent="0.2">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row>
    <row r="885" spans="7:61" x14ac:dyDescent="0.2">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row>
    <row r="886" spans="7:61" x14ac:dyDescent="0.2">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row>
    <row r="887" spans="7:61" x14ac:dyDescent="0.2">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row>
    <row r="888" spans="7:61" x14ac:dyDescent="0.2">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row>
    <row r="889" spans="7:61" x14ac:dyDescent="0.2">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row>
    <row r="890" spans="7:61" x14ac:dyDescent="0.2">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row>
    <row r="891" spans="7:61" x14ac:dyDescent="0.2">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row>
    <row r="892" spans="7:61" x14ac:dyDescent="0.2">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row>
    <row r="893" spans="7:61" x14ac:dyDescent="0.2">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row>
    <row r="894" spans="7:61" x14ac:dyDescent="0.2">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row>
    <row r="895" spans="7:61" x14ac:dyDescent="0.2">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row>
    <row r="896" spans="7:61" x14ac:dyDescent="0.2">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row>
    <row r="897" spans="7:61" x14ac:dyDescent="0.2">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row>
    <row r="898" spans="7:61" x14ac:dyDescent="0.2">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row>
    <row r="899" spans="7:61" x14ac:dyDescent="0.2">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row>
    <row r="900" spans="7:61" x14ac:dyDescent="0.2">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row>
    <row r="901" spans="7:61" x14ac:dyDescent="0.2">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row>
    <row r="902" spans="7:61" x14ac:dyDescent="0.2">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row>
    <row r="903" spans="7:61" x14ac:dyDescent="0.2">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row>
    <row r="904" spans="7:61" x14ac:dyDescent="0.2">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row>
    <row r="905" spans="7:61" x14ac:dyDescent="0.2">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row>
    <row r="906" spans="7:61" x14ac:dyDescent="0.2">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row>
    <row r="907" spans="7:61" x14ac:dyDescent="0.2">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row>
    <row r="908" spans="7:61" x14ac:dyDescent="0.2">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row>
    <row r="909" spans="7:61" x14ac:dyDescent="0.2">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row>
    <row r="910" spans="7:61" x14ac:dyDescent="0.2">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row>
    <row r="911" spans="7:61" x14ac:dyDescent="0.2">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row>
    <row r="912" spans="7:61" x14ac:dyDescent="0.2">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row>
    <row r="913" spans="7:61" x14ac:dyDescent="0.2">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row>
    <row r="914" spans="7:61" x14ac:dyDescent="0.2">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row>
    <row r="915" spans="7:61" x14ac:dyDescent="0.2">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row>
    <row r="916" spans="7:61" x14ac:dyDescent="0.2">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row>
    <row r="917" spans="7:61" x14ac:dyDescent="0.2">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row>
    <row r="918" spans="7:61" x14ac:dyDescent="0.2">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row>
    <row r="919" spans="7:61" x14ac:dyDescent="0.2">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row>
    <row r="920" spans="7:61" x14ac:dyDescent="0.2">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row>
    <row r="921" spans="7:61" x14ac:dyDescent="0.2">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row>
    <row r="922" spans="7:61" x14ac:dyDescent="0.2">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row>
    <row r="923" spans="7:61" x14ac:dyDescent="0.2">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row>
    <row r="924" spans="7:61" x14ac:dyDescent="0.2">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row>
    <row r="925" spans="7:61" x14ac:dyDescent="0.2">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row>
    <row r="926" spans="7:61" x14ac:dyDescent="0.2">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row>
    <row r="927" spans="7:61" x14ac:dyDescent="0.2">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row>
    <row r="928" spans="7:61" x14ac:dyDescent="0.2">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row>
    <row r="929" spans="7:61" x14ac:dyDescent="0.2">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row>
    <row r="930" spans="7:61" x14ac:dyDescent="0.2">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row>
    <row r="931" spans="7:61" x14ac:dyDescent="0.2">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row>
    <row r="932" spans="7:61" x14ac:dyDescent="0.2">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row>
    <row r="933" spans="7:61" x14ac:dyDescent="0.2">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row>
    <row r="934" spans="7:61" x14ac:dyDescent="0.2">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row>
    <row r="935" spans="7:61" x14ac:dyDescent="0.2">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row>
    <row r="936" spans="7:61" x14ac:dyDescent="0.2">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row>
    <row r="937" spans="7:61" x14ac:dyDescent="0.2">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row>
    <row r="938" spans="7:61" x14ac:dyDescent="0.2">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row>
    <row r="939" spans="7:61" x14ac:dyDescent="0.2">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row>
    <row r="940" spans="7:61" x14ac:dyDescent="0.2">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row>
    <row r="941" spans="7:61" x14ac:dyDescent="0.2">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row>
    <row r="942" spans="7:61" x14ac:dyDescent="0.2">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row>
    <row r="943" spans="7:61" x14ac:dyDescent="0.2">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c r="BI943" s="14"/>
    </row>
    <row r="944" spans="7:61" x14ac:dyDescent="0.2">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c r="BI944" s="14"/>
    </row>
    <row r="945" spans="7:61" x14ac:dyDescent="0.2">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c r="BI945" s="14"/>
    </row>
    <row r="946" spans="7:61" x14ac:dyDescent="0.2">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row>
    <row r="947" spans="7:61" x14ac:dyDescent="0.2">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row>
    <row r="948" spans="7:61" x14ac:dyDescent="0.2">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row>
    <row r="949" spans="7:61" x14ac:dyDescent="0.2">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row>
    <row r="950" spans="7:61" x14ac:dyDescent="0.2">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row>
    <row r="951" spans="7:61" x14ac:dyDescent="0.2">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row>
    <row r="952" spans="7:61" x14ac:dyDescent="0.2">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14"/>
    </row>
    <row r="953" spans="7:61" x14ac:dyDescent="0.2">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row>
    <row r="954" spans="7:61" x14ac:dyDescent="0.2">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c r="BI954" s="14"/>
    </row>
    <row r="955" spans="7:61" x14ac:dyDescent="0.2">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c r="BI955" s="14"/>
    </row>
    <row r="956" spans="7:61" x14ac:dyDescent="0.2">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BI956" s="14"/>
    </row>
    <row r="957" spans="7:61" x14ac:dyDescent="0.2">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c r="BI957" s="14"/>
    </row>
    <row r="958" spans="7:61" x14ac:dyDescent="0.2">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c r="BI958" s="14"/>
    </row>
    <row r="959" spans="7:61" x14ac:dyDescent="0.2">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c r="BI959" s="14"/>
    </row>
    <row r="960" spans="7:61" x14ac:dyDescent="0.2">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c r="BI960" s="14"/>
    </row>
    <row r="961" spans="7:61" x14ac:dyDescent="0.2">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c r="BI961" s="14"/>
    </row>
    <row r="962" spans="7:61" x14ac:dyDescent="0.2">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c r="BI962" s="14"/>
    </row>
    <row r="963" spans="7:61" x14ac:dyDescent="0.2">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BI963" s="14"/>
    </row>
    <row r="964" spans="7:61" x14ac:dyDescent="0.2">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c r="BI964" s="14"/>
    </row>
    <row r="965" spans="7:61" x14ac:dyDescent="0.2">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c r="BI965" s="14"/>
    </row>
    <row r="966" spans="7:61" x14ac:dyDescent="0.2">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row>
    <row r="967" spans="7:61" x14ac:dyDescent="0.2">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c r="BI967" s="14"/>
    </row>
    <row r="968" spans="7:61" x14ac:dyDescent="0.2">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c r="BI968" s="14"/>
    </row>
    <row r="969" spans="7:61" x14ac:dyDescent="0.2">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row>
    <row r="970" spans="7:61" x14ac:dyDescent="0.2">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row>
    <row r="971" spans="7:61" x14ac:dyDescent="0.2">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c r="BI971" s="14"/>
    </row>
    <row r="972" spans="7:61" x14ac:dyDescent="0.2">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c r="BI972" s="14"/>
    </row>
    <row r="973" spans="7:61" x14ac:dyDescent="0.2">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c r="BI973" s="14"/>
    </row>
    <row r="974" spans="7:61" x14ac:dyDescent="0.2">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c r="BI974" s="14"/>
    </row>
    <row r="975" spans="7:61" x14ac:dyDescent="0.2">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BI975" s="14"/>
    </row>
    <row r="976" spans="7:61" x14ac:dyDescent="0.2">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c r="BI976" s="14"/>
    </row>
    <row r="977" spans="7:61" x14ac:dyDescent="0.2">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row>
    <row r="978" spans="7:61" x14ac:dyDescent="0.2">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row>
    <row r="979" spans="7:61" x14ac:dyDescent="0.2">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row>
    <row r="980" spans="7:61" x14ac:dyDescent="0.2">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row>
    <row r="981" spans="7:61" x14ac:dyDescent="0.2">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14"/>
    </row>
    <row r="982" spans="7:61" x14ac:dyDescent="0.2">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row>
    <row r="983" spans="7:61" x14ac:dyDescent="0.2">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c r="BI983" s="14"/>
    </row>
    <row r="984" spans="7:61" x14ac:dyDescent="0.2">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c r="BI984" s="14"/>
    </row>
    <row r="985" spans="7:61" x14ac:dyDescent="0.2">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c r="BI985" s="14"/>
    </row>
    <row r="986" spans="7:61" x14ac:dyDescent="0.2">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c r="BI986" s="14"/>
    </row>
    <row r="987" spans="7:61" x14ac:dyDescent="0.2">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c r="BI987" s="14"/>
    </row>
    <row r="988" spans="7:61" x14ac:dyDescent="0.2">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c r="BI988" s="14"/>
    </row>
    <row r="989" spans="7:61" x14ac:dyDescent="0.2">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c r="BI989" s="14"/>
    </row>
    <row r="990" spans="7:61" x14ac:dyDescent="0.2">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c r="BI990" s="14"/>
    </row>
    <row r="991" spans="7:61" x14ac:dyDescent="0.2">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c r="BI991" s="14"/>
    </row>
    <row r="992" spans="7:61" x14ac:dyDescent="0.2">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c r="BI992" s="14"/>
    </row>
    <row r="993" spans="7:61" x14ac:dyDescent="0.2">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c r="BI993" s="14"/>
    </row>
    <row r="994" spans="7:61" x14ac:dyDescent="0.2">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c r="BI994" s="14"/>
    </row>
    <row r="995" spans="7:61" x14ac:dyDescent="0.2">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c r="BI995" s="14"/>
    </row>
    <row r="996" spans="7:61" x14ac:dyDescent="0.2">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row>
    <row r="997" spans="7:61" x14ac:dyDescent="0.2">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c r="BI997" s="14"/>
    </row>
    <row r="998" spans="7:61" x14ac:dyDescent="0.2">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c r="BI998" s="14"/>
    </row>
    <row r="999" spans="7:61" x14ac:dyDescent="0.2">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c r="BI999" s="14"/>
    </row>
    <row r="1000" spans="7:61" x14ac:dyDescent="0.2">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row>
    <row r="1001" spans="7:61" x14ac:dyDescent="0.2">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c r="AI1001" s="14"/>
      <c r="AJ1001" s="14"/>
      <c r="AK1001" s="14"/>
      <c r="AL1001" s="14"/>
      <c r="AM1001" s="14"/>
      <c r="AN1001" s="14"/>
      <c r="AO1001" s="14"/>
      <c r="AP1001" s="14"/>
      <c r="AQ1001" s="14"/>
      <c r="AR1001" s="14"/>
      <c r="AS1001" s="14"/>
      <c r="AT1001" s="14"/>
      <c r="AU1001" s="14"/>
      <c r="AV1001" s="14"/>
      <c r="AW1001" s="14"/>
      <c r="AX1001" s="14"/>
      <c r="AY1001" s="14"/>
      <c r="AZ1001" s="14"/>
      <c r="BA1001" s="14"/>
      <c r="BB1001" s="14"/>
      <c r="BC1001" s="14"/>
      <c r="BD1001" s="14"/>
      <c r="BE1001" s="14"/>
      <c r="BF1001" s="14"/>
      <c r="BG1001" s="14"/>
      <c r="BH1001" s="14"/>
      <c r="BI1001" s="14"/>
    </row>
    <row r="1002" spans="7:61" x14ac:dyDescent="0.2">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c r="AI1002" s="14"/>
      <c r="AJ1002" s="14"/>
      <c r="AK1002" s="14"/>
      <c r="AL1002" s="14"/>
      <c r="AM1002" s="14"/>
      <c r="AN1002" s="14"/>
      <c r="AO1002" s="14"/>
      <c r="AP1002" s="14"/>
      <c r="AQ1002" s="14"/>
      <c r="AR1002" s="14"/>
      <c r="AS1002" s="14"/>
      <c r="AT1002" s="14"/>
      <c r="AU1002" s="14"/>
      <c r="AV1002" s="14"/>
      <c r="AW1002" s="14"/>
      <c r="AX1002" s="14"/>
      <c r="AY1002" s="14"/>
      <c r="AZ1002" s="14"/>
      <c r="BA1002" s="14"/>
      <c r="BB1002" s="14"/>
      <c r="BC1002" s="14"/>
      <c r="BD1002" s="14"/>
      <c r="BE1002" s="14"/>
      <c r="BF1002" s="14"/>
      <c r="BG1002" s="14"/>
      <c r="BH1002" s="14"/>
      <c r="BI1002" s="14"/>
    </row>
    <row r="1003" spans="7:61" x14ac:dyDescent="0.2">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c r="AI1003" s="14"/>
      <c r="AJ1003" s="14"/>
      <c r="AK1003" s="14"/>
      <c r="AL1003" s="14"/>
      <c r="AM1003" s="14"/>
      <c r="AN1003" s="14"/>
      <c r="AO1003" s="14"/>
      <c r="AP1003" s="14"/>
      <c r="AQ1003" s="14"/>
      <c r="AR1003" s="14"/>
      <c r="AS1003" s="14"/>
      <c r="AT1003" s="14"/>
      <c r="AU1003" s="14"/>
      <c r="AV1003" s="14"/>
      <c r="AW1003" s="14"/>
      <c r="AX1003" s="14"/>
      <c r="AY1003" s="14"/>
      <c r="AZ1003" s="14"/>
      <c r="BA1003" s="14"/>
      <c r="BB1003" s="14"/>
      <c r="BC1003" s="14"/>
      <c r="BD1003" s="14"/>
      <c r="BE1003" s="14"/>
      <c r="BF1003" s="14"/>
      <c r="BG1003" s="14"/>
      <c r="BH1003" s="14"/>
      <c r="BI1003" s="14"/>
    </row>
    <row r="1004" spans="7:61" x14ac:dyDescent="0.2">
      <c r="G1004" s="14"/>
      <c r="H1004" s="14"/>
      <c r="I1004" s="14"/>
      <c r="J1004" s="14"/>
      <c r="K1004" s="14"/>
      <c r="L1004" s="14"/>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c r="AI1004" s="14"/>
      <c r="AJ1004" s="14"/>
      <c r="AK1004" s="14"/>
      <c r="AL1004" s="14"/>
      <c r="AM1004" s="14"/>
      <c r="AN1004" s="14"/>
      <c r="AO1004" s="14"/>
      <c r="AP1004" s="14"/>
      <c r="AQ1004" s="14"/>
      <c r="AR1004" s="14"/>
      <c r="AS1004" s="14"/>
      <c r="AT1004" s="14"/>
      <c r="AU1004" s="14"/>
      <c r="AV1004" s="14"/>
      <c r="AW1004" s="14"/>
      <c r="AX1004" s="14"/>
      <c r="AY1004" s="14"/>
      <c r="AZ1004" s="14"/>
      <c r="BA1004" s="14"/>
      <c r="BB1004" s="14"/>
      <c r="BC1004" s="14"/>
      <c r="BD1004" s="14"/>
      <c r="BE1004" s="14"/>
      <c r="BF1004" s="14"/>
      <c r="BG1004" s="14"/>
      <c r="BH1004" s="14"/>
      <c r="BI1004" s="14"/>
    </row>
    <row r="1005" spans="7:61" x14ac:dyDescent="0.2">
      <c r="G1005" s="14"/>
      <c r="H1005" s="14"/>
      <c r="I1005" s="14"/>
      <c r="J1005" s="14"/>
      <c r="K1005" s="14"/>
      <c r="L1005" s="14"/>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c r="AI1005" s="14"/>
      <c r="AJ1005" s="14"/>
      <c r="AK1005" s="14"/>
      <c r="AL1005" s="14"/>
      <c r="AM1005" s="14"/>
      <c r="AN1005" s="14"/>
      <c r="AO1005" s="14"/>
      <c r="AP1005" s="14"/>
      <c r="AQ1005" s="14"/>
      <c r="AR1005" s="14"/>
      <c r="AS1005" s="14"/>
      <c r="AT1005" s="14"/>
      <c r="AU1005" s="14"/>
      <c r="AV1005" s="14"/>
      <c r="AW1005" s="14"/>
      <c r="AX1005" s="14"/>
      <c r="AY1005" s="14"/>
      <c r="AZ1005" s="14"/>
      <c r="BA1005" s="14"/>
      <c r="BB1005" s="14"/>
      <c r="BC1005" s="14"/>
      <c r="BD1005" s="14"/>
      <c r="BE1005" s="14"/>
      <c r="BF1005" s="14"/>
      <c r="BG1005" s="14"/>
      <c r="BH1005" s="14"/>
      <c r="BI1005" s="14"/>
    </row>
    <row r="1006" spans="7:61" x14ac:dyDescent="0.2">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c r="AI1006" s="14"/>
      <c r="AJ1006" s="14"/>
      <c r="AK1006" s="14"/>
      <c r="AL1006" s="14"/>
      <c r="AM1006" s="14"/>
      <c r="AN1006" s="14"/>
      <c r="AO1006" s="14"/>
      <c r="AP1006" s="14"/>
      <c r="AQ1006" s="14"/>
      <c r="AR1006" s="14"/>
      <c r="AS1006" s="14"/>
      <c r="AT1006" s="14"/>
      <c r="AU1006" s="14"/>
      <c r="AV1006" s="14"/>
      <c r="AW1006" s="14"/>
      <c r="AX1006" s="14"/>
      <c r="AY1006" s="14"/>
      <c r="AZ1006" s="14"/>
      <c r="BA1006" s="14"/>
      <c r="BB1006" s="14"/>
      <c r="BC1006" s="14"/>
      <c r="BD1006" s="14"/>
      <c r="BE1006" s="14"/>
      <c r="BF1006" s="14"/>
      <c r="BG1006" s="14"/>
      <c r="BH1006" s="14"/>
      <c r="BI1006" s="14"/>
    </row>
    <row r="1007" spans="7:61" x14ac:dyDescent="0.2">
      <c r="G1007" s="14"/>
      <c r="H1007" s="14"/>
      <c r="I1007" s="14"/>
      <c r="J1007" s="14"/>
      <c r="K1007" s="14"/>
      <c r="L1007" s="14"/>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c r="AI1007" s="14"/>
      <c r="AJ1007" s="14"/>
      <c r="AK1007" s="14"/>
      <c r="AL1007" s="14"/>
      <c r="AM1007" s="14"/>
      <c r="AN1007" s="14"/>
      <c r="AO1007" s="14"/>
      <c r="AP1007" s="14"/>
      <c r="AQ1007" s="14"/>
      <c r="AR1007" s="14"/>
      <c r="AS1007" s="14"/>
      <c r="AT1007" s="14"/>
      <c r="AU1007" s="14"/>
      <c r="AV1007" s="14"/>
      <c r="AW1007" s="14"/>
      <c r="AX1007" s="14"/>
      <c r="AY1007" s="14"/>
      <c r="AZ1007" s="14"/>
      <c r="BA1007" s="14"/>
      <c r="BB1007" s="14"/>
      <c r="BC1007" s="14"/>
      <c r="BD1007" s="14"/>
      <c r="BE1007" s="14"/>
      <c r="BF1007" s="14"/>
      <c r="BG1007" s="14"/>
      <c r="BH1007" s="14"/>
      <c r="BI1007" s="14"/>
    </row>
    <row r="1008" spans="7:61" x14ac:dyDescent="0.2">
      <c r="G1008" s="14"/>
      <c r="H1008" s="14"/>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c r="AI1008" s="14"/>
      <c r="AJ1008" s="14"/>
      <c r="AK1008" s="14"/>
      <c r="AL1008" s="14"/>
      <c r="AM1008" s="14"/>
      <c r="AN1008" s="14"/>
      <c r="AO1008" s="14"/>
      <c r="AP1008" s="14"/>
      <c r="AQ1008" s="14"/>
      <c r="AR1008" s="14"/>
      <c r="AS1008" s="14"/>
      <c r="AT1008" s="14"/>
      <c r="AU1008" s="14"/>
      <c r="AV1008" s="14"/>
      <c r="AW1008" s="14"/>
      <c r="AX1008" s="14"/>
      <c r="AY1008" s="14"/>
      <c r="AZ1008" s="14"/>
      <c r="BA1008" s="14"/>
      <c r="BB1008" s="14"/>
      <c r="BC1008" s="14"/>
      <c r="BD1008" s="14"/>
      <c r="BE1008" s="14"/>
      <c r="BF1008" s="14"/>
      <c r="BG1008" s="14"/>
      <c r="BH1008" s="14"/>
      <c r="BI1008" s="14"/>
    </row>
    <row r="1009" spans="7:61" x14ac:dyDescent="0.2">
      <c r="G1009" s="14"/>
      <c r="H1009" s="14"/>
      <c r="I1009" s="14"/>
      <c r="J1009" s="14"/>
      <c r="K1009" s="14"/>
      <c r="L1009" s="14"/>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c r="AI1009" s="14"/>
      <c r="AJ1009" s="14"/>
      <c r="AK1009" s="14"/>
      <c r="AL1009" s="14"/>
      <c r="AM1009" s="14"/>
      <c r="AN1009" s="14"/>
      <c r="AO1009" s="14"/>
      <c r="AP1009" s="14"/>
      <c r="AQ1009" s="14"/>
      <c r="AR1009" s="14"/>
      <c r="AS1009" s="14"/>
      <c r="AT1009" s="14"/>
      <c r="AU1009" s="14"/>
      <c r="AV1009" s="14"/>
      <c r="AW1009" s="14"/>
      <c r="AX1009" s="14"/>
      <c r="AY1009" s="14"/>
      <c r="AZ1009" s="14"/>
      <c r="BA1009" s="14"/>
      <c r="BB1009" s="14"/>
      <c r="BC1009" s="14"/>
      <c r="BD1009" s="14"/>
      <c r="BE1009" s="14"/>
      <c r="BF1009" s="14"/>
      <c r="BG1009" s="14"/>
      <c r="BH1009" s="14"/>
      <c r="BI1009" s="14"/>
    </row>
    <row r="1010" spans="7:61" x14ac:dyDescent="0.2">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c r="AI1010" s="14"/>
      <c r="AJ1010" s="14"/>
      <c r="AK1010" s="14"/>
      <c r="AL1010" s="14"/>
      <c r="AM1010" s="14"/>
      <c r="AN1010" s="14"/>
      <c r="AO1010" s="14"/>
      <c r="AP1010" s="14"/>
      <c r="AQ1010" s="14"/>
      <c r="AR1010" s="14"/>
      <c r="AS1010" s="14"/>
      <c r="AT1010" s="14"/>
      <c r="AU1010" s="14"/>
      <c r="AV1010" s="14"/>
      <c r="AW1010" s="14"/>
      <c r="AX1010" s="14"/>
      <c r="AY1010" s="14"/>
      <c r="AZ1010" s="14"/>
      <c r="BA1010" s="14"/>
      <c r="BB1010" s="14"/>
      <c r="BC1010" s="14"/>
      <c r="BD1010" s="14"/>
      <c r="BE1010" s="14"/>
      <c r="BF1010" s="14"/>
      <c r="BG1010" s="14"/>
      <c r="BH1010" s="14"/>
      <c r="BI1010" s="14"/>
    </row>
    <row r="1011" spans="7:61" x14ac:dyDescent="0.2">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c r="AC1011" s="14"/>
      <c r="AD1011" s="14"/>
      <c r="AE1011" s="14"/>
      <c r="AF1011" s="14"/>
      <c r="AG1011" s="14"/>
      <c r="AH1011" s="14"/>
      <c r="AI1011" s="14"/>
      <c r="AJ1011" s="14"/>
      <c r="AK1011" s="14"/>
      <c r="AL1011" s="14"/>
      <c r="AM1011" s="14"/>
      <c r="AN1011" s="14"/>
      <c r="AO1011" s="14"/>
      <c r="AP1011" s="14"/>
      <c r="AQ1011" s="14"/>
      <c r="AR1011" s="14"/>
      <c r="AS1011" s="14"/>
      <c r="AT1011" s="14"/>
      <c r="AU1011" s="14"/>
      <c r="AV1011" s="14"/>
      <c r="AW1011" s="14"/>
      <c r="AX1011" s="14"/>
      <c r="AY1011" s="14"/>
      <c r="AZ1011" s="14"/>
      <c r="BA1011" s="14"/>
      <c r="BB1011" s="14"/>
      <c r="BC1011" s="14"/>
      <c r="BD1011" s="14"/>
      <c r="BE1011" s="14"/>
      <c r="BF1011" s="14"/>
      <c r="BG1011" s="14"/>
      <c r="BH1011" s="14"/>
      <c r="BI1011" s="14"/>
    </row>
    <row r="1012" spans="7:61" x14ac:dyDescent="0.2">
      <c r="G1012" s="14"/>
      <c r="H1012" s="14"/>
      <c r="I1012" s="14"/>
      <c r="J1012" s="14"/>
      <c r="K1012" s="14"/>
      <c r="L1012" s="14"/>
      <c r="M1012" s="14"/>
      <c r="N1012" s="14"/>
      <c r="O1012" s="14"/>
      <c r="P1012" s="14"/>
      <c r="Q1012" s="14"/>
      <c r="R1012" s="14"/>
      <c r="S1012" s="14"/>
      <c r="T1012" s="14"/>
      <c r="U1012" s="14"/>
      <c r="V1012" s="14"/>
      <c r="W1012" s="14"/>
      <c r="X1012" s="14"/>
      <c r="Y1012" s="14"/>
      <c r="Z1012" s="14"/>
      <c r="AA1012" s="14"/>
      <c r="AB1012" s="14"/>
      <c r="AC1012" s="14"/>
      <c r="AD1012" s="14"/>
      <c r="AE1012" s="14"/>
      <c r="AF1012" s="14"/>
      <c r="AG1012" s="14"/>
      <c r="AH1012" s="14"/>
      <c r="AI1012" s="14"/>
      <c r="AJ1012" s="14"/>
      <c r="AK1012" s="14"/>
      <c r="AL1012" s="14"/>
      <c r="AM1012" s="14"/>
      <c r="AN1012" s="14"/>
      <c r="AO1012" s="14"/>
      <c r="AP1012" s="14"/>
      <c r="AQ1012" s="14"/>
      <c r="AR1012" s="14"/>
      <c r="AS1012" s="14"/>
      <c r="AT1012" s="14"/>
      <c r="AU1012" s="14"/>
      <c r="AV1012" s="14"/>
      <c r="AW1012" s="14"/>
      <c r="AX1012" s="14"/>
      <c r="AY1012" s="14"/>
      <c r="AZ1012" s="14"/>
      <c r="BA1012" s="14"/>
      <c r="BB1012" s="14"/>
      <c r="BC1012" s="14"/>
      <c r="BD1012" s="14"/>
      <c r="BE1012" s="14"/>
      <c r="BF1012" s="14"/>
      <c r="BG1012" s="14"/>
      <c r="BH1012" s="14"/>
      <c r="BI1012" s="14"/>
    </row>
    <row r="1013" spans="7:61" x14ac:dyDescent="0.2">
      <c r="G1013" s="14"/>
      <c r="H1013" s="14"/>
      <c r="I1013" s="14"/>
      <c r="J1013" s="14"/>
      <c r="K1013" s="14"/>
      <c r="L1013" s="14"/>
      <c r="M1013" s="14"/>
      <c r="N1013" s="14"/>
      <c r="O1013" s="14"/>
      <c r="P1013" s="14"/>
      <c r="Q1013" s="14"/>
      <c r="R1013" s="14"/>
      <c r="S1013" s="14"/>
      <c r="T1013" s="14"/>
      <c r="U1013" s="14"/>
      <c r="V1013" s="14"/>
      <c r="W1013" s="14"/>
      <c r="X1013" s="14"/>
      <c r="Y1013" s="14"/>
      <c r="Z1013" s="14"/>
      <c r="AA1013" s="14"/>
      <c r="AB1013" s="14"/>
      <c r="AC1013" s="14"/>
      <c r="AD1013" s="14"/>
      <c r="AE1013" s="14"/>
      <c r="AF1013" s="14"/>
      <c r="AG1013" s="14"/>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c r="BE1013" s="14"/>
      <c r="BF1013" s="14"/>
      <c r="BG1013" s="14"/>
      <c r="BH1013" s="14"/>
      <c r="BI1013" s="14"/>
    </row>
    <row r="1014" spans="7:61" x14ac:dyDescent="0.2">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c r="AC1014" s="14"/>
      <c r="AD1014" s="14"/>
      <c r="AE1014" s="14"/>
      <c r="AF1014" s="14"/>
      <c r="AG1014" s="14"/>
      <c r="AH1014" s="14"/>
      <c r="AI1014" s="14"/>
      <c r="AJ1014" s="14"/>
      <c r="AK1014" s="14"/>
      <c r="AL1014" s="14"/>
      <c r="AM1014" s="14"/>
      <c r="AN1014" s="14"/>
      <c r="AO1014" s="14"/>
      <c r="AP1014" s="14"/>
      <c r="AQ1014" s="14"/>
      <c r="AR1014" s="14"/>
      <c r="AS1014" s="14"/>
      <c r="AT1014" s="14"/>
      <c r="AU1014" s="14"/>
      <c r="AV1014" s="14"/>
      <c r="AW1014" s="14"/>
      <c r="AX1014" s="14"/>
      <c r="AY1014" s="14"/>
      <c r="AZ1014" s="14"/>
      <c r="BA1014" s="14"/>
      <c r="BB1014" s="14"/>
      <c r="BC1014" s="14"/>
      <c r="BD1014" s="14"/>
      <c r="BE1014" s="14"/>
      <c r="BF1014" s="14"/>
      <c r="BG1014" s="14"/>
      <c r="BH1014" s="14"/>
      <c r="BI1014" s="14"/>
    </row>
    <row r="1015" spans="7:61" x14ac:dyDescent="0.2">
      <c r="G1015" s="14"/>
      <c r="H1015" s="14"/>
      <c r="I1015" s="14"/>
      <c r="J1015" s="14"/>
      <c r="K1015" s="14"/>
      <c r="L1015" s="14"/>
      <c r="M1015" s="14"/>
      <c r="N1015" s="14"/>
      <c r="O1015" s="14"/>
      <c r="P1015" s="14"/>
      <c r="Q1015" s="14"/>
      <c r="R1015" s="14"/>
      <c r="S1015" s="14"/>
      <c r="T1015" s="14"/>
      <c r="U1015" s="14"/>
      <c r="V1015" s="14"/>
      <c r="W1015" s="14"/>
      <c r="X1015" s="14"/>
      <c r="Y1015" s="14"/>
      <c r="Z1015" s="14"/>
      <c r="AA1015" s="14"/>
      <c r="AB1015" s="14"/>
      <c r="AC1015" s="14"/>
      <c r="AD1015" s="14"/>
      <c r="AE1015" s="14"/>
      <c r="AF1015" s="14"/>
      <c r="AG1015" s="14"/>
      <c r="AH1015" s="14"/>
      <c r="AI1015" s="14"/>
      <c r="AJ1015" s="14"/>
      <c r="AK1015" s="14"/>
      <c r="AL1015" s="14"/>
      <c r="AM1015" s="14"/>
      <c r="AN1015" s="14"/>
      <c r="AO1015" s="14"/>
      <c r="AP1015" s="14"/>
      <c r="AQ1015" s="14"/>
      <c r="AR1015" s="14"/>
      <c r="AS1015" s="14"/>
      <c r="AT1015" s="14"/>
      <c r="AU1015" s="14"/>
      <c r="AV1015" s="14"/>
      <c r="AW1015" s="14"/>
      <c r="AX1015" s="14"/>
      <c r="AY1015" s="14"/>
      <c r="AZ1015" s="14"/>
      <c r="BA1015" s="14"/>
      <c r="BB1015" s="14"/>
      <c r="BC1015" s="14"/>
      <c r="BD1015" s="14"/>
      <c r="BE1015" s="14"/>
      <c r="BF1015" s="14"/>
      <c r="BG1015" s="14"/>
      <c r="BH1015" s="14"/>
      <c r="BI1015" s="14"/>
    </row>
    <row r="1016" spans="7:61" x14ac:dyDescent="0.2">
      <c r="G1016" s="14"/>
      <c r="H1016" s="14"/>
      <c r="I1016" s="14"/>
      <c r="J1016" s="14"/>
      <c r="K1016" s="14"/>
      <c r="L1016" s="14"/>
      <c r="M1016" s="14"/>
      <c r="N1016" s="14"/>
      <c r="O1016" s="14"/>
      <c r="P1016" s="14"/>
      <c r="Q1016" s="14"/>
      <c r="R1016" s="14"/>
      <c r="S1016" s="14"/>
      <c r="T1016" s="14"/>
      <c r="U1016" s="14"/>
      <c r="V1016" s="14"/>
      <c r="W1016" s="14"/>
      <c r="X1016" s="14"/>
      <c r="Y1016" s="14"/>
      <c r="Z1016" s="14"/>
      <c r="AA1016" s="14"/>
      <c r="AB1016" s="14"/>
      <c r="AC1016" s="14"/>
      <c r="AD1016" s="14"/>
      <c r="AE1016" s="14"/>
      <c r="AF1016" s="14"/>
      <c r="AG1016" s="14"/>
      <c r="AH1016" s="14"/>
      <c r="AI1016" s="14"/>
      <c r="AJ1016" s="14"/>
      <c r="AK1016" s="14"/>
      <c r="AL1016" s="14"/>
      <c r="AM1016" s="14"/>
      <c r="AN1016" s="14"/>
      <c r="AO1016" s="14"/>
      <c r="AP1016" s="14"/>
      <c r="AQ1016" s="14"/>
      <c r="AR1016" s="14"/>
      <c r="AS1016" s="14"/>
      <c r="AT1016" s="14"/>
      <c r="AU1016" s="14"/>
      <c r="AV1016" s="14"/>
      <c r="AW1016" s="14"/>
      <c r="AX1016" s="14"/>
      <c r="AY1016" s="14"/>
      <c r="AZ1016" s="14"/>
      <c r="BA1016" s="14"/>
      <c r="BB1016" s="14"/>
      <c r="BC1016" s="14"/>
      <c r="BD1016" s="14"/>
      <c r="BE1016" s="14"/>
      <c r="BF1016" s="14"/>
      <c r="BG1016" s="14"/>
      <c r="BH1016" s="14"/>
      <c r="BI1016" s="14"/>
    </row>
    <row r="1017" spans="7:61" x14ac:dyDescent="0.2">
      <c r="G1017" s="14"/>
      <c r="H1017" s="14"/>
      <c r="I1017" s="14"/>
      <c r="J1017" s="14"/>
      <c r="K1017" s="14"/>
      <c r="L1017" s="14"/>
      <c r="M1017" s="14"/>
      <c r="N1017" s="14"/>
      <c r="O1017" s="14"/>
      <c r="P1017" s="14"/>
      <c r="Q1017" s="14"/>
      <c r="R1017" s="14"/>
      <c r="S1017" s="14"/>
      <c r="T1017" s="14"/>
      <c r="U1017" s="14"/>
      <c r="V1017" s="14"/>
      <c r="W1017" s="14"/>
      <c r="X1017" s="14"/>
      <c r="Y1017" s="14"/>
      <c r="Z1017" s="14"/>
      <c r="AA1017" s="14"/>
      <c r="AB1017" s="14"/>
      <c r="AC1017" s="14"/>
      <c r="AD1017" s="14"/>
      <c r="AE1017" s="14"/>
      <c r="AF1017" s="14"/>
      <c r="AG1017" s="14"/>
      <c r="AH1017" s="14"/>
      <c r="AI1017" s="14"/>
      <c r="AJ1017" s="14"/>
      <c r="AK1017" s="14"/>
      <c r="AL1017" s="14"/>
      <c r="AM1017" s="14"/>
      <c r="AN1017" s="14"/>
      <c r="AO1017" s="14"/>
      <c r="AP1017" s="14"/>
      <c r="AQ1017" s="14"/>
      <c r="AR1017" s="14"/>
      <c r="AS1017" s="14"/>
      <c r="AT1017" s="14"/>
      <c r="AU1017" s="14"/>
      <c r="AV1017" s="14"/>
      <c r="AW1017" s="14"/>
      <c r="AX1017" s="14"/>
      <c r="AY1017" s="14"/>
      <c r="AZ1017" s="14"/>
      <c r="BA1017" s="14"/>
      <c r="BB1017" s="14"/>
      <c r="BC1017" s="14"/>
      <c r="BD1017" s="14"/>
      <c r="BE1017" s="14"/>
      <c r="BF1017" s="14"/>
      <c r="BG1017" s="14"/>
      <c r="BH1017" s="14"/>
      <c r="BI1017" s="14"/>
    </row>
    <row r="1018" spans="7:61" x14ac:dyDescent="0.2">
      <c r="G1018" s="14"/>
      <c r="H1018" s="14"/>
      <c r="I1018" s="14"/>
      <c r="J1018" s="14"/>
      <c r="K1018" s="14"/>
      <c r="L1018" s="14"/>
      <c r="M1018" s="14"/>
      <c r="N1018" s="14"/>
      <c r="O1018" s="14"/>
      <c r="P1018" s="14"/>
      <c r="Q1018" s="14"/>
      <c r="R1018" s="14"/>
      <c r="S1018" s="14"/>
      <c r="T1018" s="14"/>
      <c r="U1018" s="14"/>
      <c r="V1018" s="14"/>
      <c r="W1018" s="14"/>
      <c r="X1018" s="14"/>
      <c r="Y1018" s="14"/>
      <c r="Z1018" s="14"/>
      <c r="AA1018" s="14"/>
      <c r="AB1018" s="14"/>
      <c r="AC1018" s="14"/>
      <c r="AD1018" s="14"/>
      <c r="AE1018" s="14"/>
      <c r="AF1018" s="14"/>
      <c r="AG1018" s="14"/>
      <c r="AH1018" s="14"/>
      <c r="AI1018" s="14"/>
      <c r="AJ1018" s="14"/>
      <c r="AK1018" s="14"/>
      <c r="AL1018" s="14"/>
      <c r="AM1018" s="14"/>
      <c r="AN1018" s="14"/>
      <c r="AO1018" s="14"/>
      <c r="AP1018" s="14"/>
      <c r="AQ1018" s="14"/>
      <c r="AR1018" s="14"/>
      <c r="AS1018" s="14"/>
      <c r="AT1018" s="14"/>
      <c r="AU1018" s="14"/>
      <c r="AV1018" s="14"/>
      <c r="AW1018" s="14"/>
      <c r="AX1018" s="14"/>
      <c r="AY1018" s="14"/>
      <c r="AZ1018" s="14"/>
      <c r="BA1018" s="14"/>
      <c r="BB1018" s="14"/>
      <c r="BC1018" s="14"/>
      <c r="BD1018" s="14"/>
      <c r="BE1018" s="14"/>
      <c r="BF1018" s="14"/>
      <c r="BG1018" s="14"/>
      <c r="BH1018" s="14"/>
      <c r="BI1018" s="14"/>
    </row>
    <row r="1019" spans="7:61" x14ac:dyDescent="0.2">
      <c r="G1019" s="14"/>
      <c r="H1019" s="14"/>
      <c r="I1019" s="14"/>
      <c r="J1019" s="14"/>
      <c r="K1019" s="14"/>
      <c r="L1019" s="14"/>
      <c r="M1019" s="14"/>
      <c r="N1019" s="14"/>
      <c r="O1019" s="14"/>
      <c r="P1019" s="14"/>
      <c r="Q1019" s="14"/>
      <c r="R1019" s="14"/>
      <c r="S1019" s="14"/>
      <c r="T1019" s="14"/>
      <c r="U1019" s="14"/>
      <c r="V1019" s="14"/>
      <c r="W1019" s="14"/>
      <c r="X1019" s="14"/>
      <c r="Y1019" s="14"/>
      <c r="Z1019" s="14"/>
      <c r="AA1019" s="14"/>
      <c r="AB1019" s="14"/>
      <c r="AC1019" s="14"/>
      <c r="AD1019" s="14"/>
      <c r="AE1019" s="14"/>
      <c r="AF1019" s="14"/>
      <c r="AG1019" s="14"/>
      <c r="AH1019" s="14"/>
      <c r="AI1019" s="14"/>
      <c r="AJ1019" s="14"/>
      <c r="AK1019" s="14"/>
      <c r="AL1019" s="14"/>
      <c r="AM1019" s="14"/>
      <c r="AN1019" s="14"/>
      <c r="AO1019" s="14"/>
      <c r="AP1019" s="14"/>
      <c r="AQ1019" s="14"/>
      <c r="AR1019" s="14"/>
      <c r="AS1019" s="14"/>
      <c r="AT1019" s="14"/>
      <c r="AU1019" s="14"/>
      <c r="AV1019" s="14"/>
      <c r="AW1019" s="14"/>
      <c r="AX1019" s="14"/>
      <c r="AY1019" s="14"/>
      <c r="AZ1019" s="14"/>
      <c r="BA1019" s="14"/>
      <c r="BB1019" s="14"/>
      <c r="BC1019" s="14"/>
      <c r="BD1019" s="14"/>
      <c r="BE1019" s="14"/>
      <c r="BF1019" s="14"/>
      <c r="BG1019" s="14"/>
      <c r="BH1019" s="14"/>
      <c r="BI1019" s="14"/>
    </row>
    <row r="1020" spans="7:61" x14ac:dyDescent="0.2">
      <c r="G1020" s="14"/>
      <c r="H1020" s="14"/>
      <c r="I1020" s="14"/>
      <c r="J1020" s="14"/>
      <c r="K1020" s="14"/>
      <c r="L1020" s="14"/>
      <c r="M1020" s="14"/>
      <c r="N1020" s="14"/>
      <c r="O1020" s="14"/>
      <c r="P1020" s="14"/>
      <c r="Q1020" s="14"/>
      <c r="R1020" s="14"/>
      <c r="S1020" s="14"/>
      <c r="T1020" s="14"/>
      <c r="U1020" s="14"/>
      <c r="V1020" s="14"/>
      <c r="W1020" s="14"/>
      <c r="X1020" s="14"/>
      <c r="Y1020" s="14"/>
      <c r="Z1020" s="14"/>
      <c r="AA1020" s="14"/>
      <c r="AB1020" s="14"/>
      <c r="AC1020" s="14"/>
      <c r="AD1020" s="14"/>
      <c r="AE1020" s="14"/>
      <c r="AF1020" s="14"/>
      <c r="AG1020" s="14"/>
      <c r="AH1020" s="14"/>
      <c r="AI1020" s="14"/>
      <c r="AJ1020" s="14"/>
      <c r="AK1020" s="14"/>
      <c r="AL1020" s="14"/>
      <c r="AM1020" s="14"/>
      <c r="AN1020" s="14"/>
      <c r="AO1020" s="14"/>
      <c r="AP1020" s="14"/>
      <c r="AQ1020" s="14"/>
      <c r="AR1020" s="14"/>
      <c r="AS1020" s="14"/>
      <c r="AT1020" s="14"/>
      <c r="AU1020" s="14"/>
      <c r="AV1020" s="14"/>
      <c r="AW1020" s="14"/>
      <c r="AX1020" s="14"/>
      <c r="AY1020" s="14"/>
      <c r="AZ1020" s="14"/>
      <c r="BA1020" s="14"/>
      <c r="BB1020" s="14"/>
      <c r="BC1020" s="14"/>
      <c r="BD1020" s="14"/>
      <c r="BE1020" s="14"/>
      <c r="BF1020" s="14"/>
      <c r="BG1020" s="14"/>
      <c r="BH1020" s="14"/>
      <c r="BI1020" s="14"/>
    </row>
    <row r="1021" spans="7:61" x14ac:dyDescent="0.2">
      <c r="G1021" s="14"/>
      <c r="H1021" s="14"/>
      <c r="I1021" s="14"/>
      <c r="J1021" s="14"/>
      <c r="K1021" s="14"/>
      <c r="L1021" s="14"/>
      <c r="M1021" s="14"/>
      <c r="N1021" s="14"/>
      <c r="O1021" s="14"/>
      <c r="P1021" s="14"/>
      <c r="Q1021" s="14"/>
      <c r="R1021" s="14"/>
      <c r="S1021" s="14"/>
      <c r="T1021" s="14"/>
      <c r="U1021" s="14"/>
      <c r="V1021" s="14"/>
      <c r="W1021" s="14"/>
      <c r="X1021" s="14"/>
      <c r="Y1021" s="14"/>
      <c r="Z1021" s="14"/>
      <c r="AA1021" s="14"/>
      <c r="AB1021" s="14"/>
      <c r="AC1021" s="14"/>
      <c r="AD1021" s="14"/>
      <c r="AE1021" s="14"/>
      <c r="AF1021" s="14"/>
      <c r="AG1021" s="14"/>
      <c r="AH1021" s="14"/>
      <c r="AI1021" s="14"/>
      <c r="AJ1021" s="14"/>
      <c r="AK1021" s="14"/>
      <c r="AL1021" s="14"/>
      <c r="AM1021" s="14"/>
      <c r="AN1021" s="14"/>
      <c r="AO1021" s="14"/>
      <c r="AP1021" s="14"/>
      <c r="AQ1021" s="14"/>
      <c r="AR1021" s="14"/>
      <c r="AS1021" s="14"/>
      <c r="AT1021" s="14"/>
      <c r="AU1021" s="14"/>
      <c r="AV1021" s="14"/>
      <c r="AW1021" s="14"/>
      <c r="AX1021" s="14"/>
      <c r="AY1021" s="14"/>
      <c r="AZ1021" s="14"/>
      <c r="BA1021" s="14"/>
      <c r="BB1021" s="14"/>
      <c r="BC1021" s="14"/>
      <c r="BD1021" s="14"/>
      <c r="BE1021" s="14"/>
      <c r="BF1021" s="14"/>
      <c r="BG1021" s="14"/>
      <c r="BH1021" s="14"/>
      <c r="BI1021" s="14"/>
    </row>
    <row r="1022" spans="7:61" x14ac:dyDescent="0.2">
      <c r="G1022" s="14"/>
      <c r="H1022" s="14"/>
      <c r="I1022" s="14"/>
      <c r="J1022" s="14"/>
      <c r="K1022" s="14"/>
      <c r="L1022" s="14"/>
      <c r="M1022" s="14"/>
      <c r="N1022" s="14"/>
      <c r="O1022" s="14"/>
      <c r="P1022" s="14"/>
      <c r="Q1022" s="14"/>
      <c r="R1022" s="14"/>
      <c r="S1022" s="14"/>
      <c r="T1022" s="14"/>
      <c r="U1022" s="14"/>
      <c r="V1022" s="14"/>
      <c r="W1022" s="14"/>
      <c r="X1022" s="14"/>
      <c r="Y1022" s="14"/>
      <c r="Z1022" s="14"/>
      <c r="AA1022" s="14"/>
      <c r="AB1022" s="14"/>
      <c r="AC1022" s="14"/>
      <c r="AD1022" s="14"/>
      <c r="AE1022" s="14"/>
      <c r="AF1022" s="14"/>
      <c r="AG1022" s="14"/>
      <c r="AH1022" s="14"/>
      <c r="AI1022" s="14"/>
      <c r="AJ1022" s="14"/>
      <c r="AK1022" s="14"/>
      <c r="AL1022" s="14"/>
      <c r="AM1022" s="14"/>
      <c r="AN1022" s="14"/>
      <c r="AO1022" s="14"/>
      <c r="AP1022" s="14"/>
      <c r="AQ1022" s="14"/>
      <c r="AR1022" s="14"/>
      <c r="AS1022" s="14"/>
      <c r="AT1022" s="14"/>
      <c r="AU1022" s="14"/>
      <c r="AV1022" s="14"/>
      <c r="AW1022" s="14"/>
      <c r="AX1022" s="14"/>
      <c r="AY1022" s="14"/>
      <c r="AZ1022" s="14"/>
      <c r="BA1022" s="14"/>
      <c r="BB1022" s="14"/>
      <c r="BC1022" s="14"/>
      <c r="BD1022" s="14"/>
      <c r="BE1022" s="14"/>
      <c r="BF1022" s="14"/>
      <c r="BG1022" s="14"/>
      <c r="BH1022" s="14"/>
      <c r="BI1022" s="14"/>
    </row>
    <row r="1023" spans="7:61" x14ac:dyDescent="0.2">
      <c r="G1023" s="14"/>
      <c r="H1023" s="14"/>
      <c r="I1023" s="14"/>
      <c r="J1023" s="14"/>
      <c r="K1023" s="14"/>
      <c r="L1023" s="14"/>
      <c r="M1023" s="14"/>
      <c r="N1023" s="14"/>
      <c r="O1023" s="14"/>
      <c r="P1023" s="14"/>
      <c r="Q1023" s="14"/>
      <c r="R1023" s="14"/>
      <c r="S1023" s="14"/>
      <c r="T1023" s="14"/>
      <c r="U1023" s="14"/>
      <c r="V1023" s="14"/>
      <c r="W1023" s="14"/>
      <c r="X1023" s="14"/>
      <c r="Y1023" s="14"/>
      <c r="Z1023" s="14"/>
      <c r="AA1023" s="14"/>
      <c r="AB1023" s="14"/>
      <c r="AC1023" s="14"/>
      <c r="AD1023" s="14"/>
      <c r="AE1023" s="14"/>
      <c r="AF1023" s="14"/>
      <c r="AG1023" s="14"/>
      <c r="AH1023" s="14"/>
      <c r="AI1023" s="14"/>
      <c r="AJ1023" s="14"/>
      <c r="AK1023" s="14"/>
      <c r="AL1023" s="14"/>
      <c r="AM1023" s="14"/>
      <c r="AN1023" s="14"/>
      <c r="AO1023" s="14"/>
      <c r="AP1023" s="14"/>
      <c r="AQ1023" s="14"/>
      <c r="AR1023" s="14"/>
      <c r="AS1023" s="14"/>
      <c r="AT1023" s="14"/>
      <c r="AU1023" s="14"/>
      <c r="AV1023" s="14"/>
      <c r="AW1023" s="14"/>
      <c r="AX1023" s="14"/>
      <c r="AY1023" s="14"/>
      <c r="AZ1023" s="14"/>
      <c r="BA1023" s="14"/>
      <c r="BB1023" s="14"/>
      <c r="BC1023" s="14"/>
      <c r="BD1023" s="14"/>
      <c r="BE1023" s="14"/>
      <c r="BF1023" s="14"/>
      <c r="BG1023" s="14"/>
      <c r="BH1023" s="14"/>
      <c r="BI1023" s="14"/>
    </row>
    <row r="1024" spans="7:61" x14ac:dyDescent="0.2">
      <c r="G1024" s="14"/>
      <c r="H1024" s="14"/>
      <c r="I1024" s="14"/>
      <c r="J1024" s="14"/>
      <c r="K1024" s="14"/>
      <c r="L1024" s="14"/>
      <c r="M1024" s="14"/>
      <c r="N1024" s="14"/>
      <c r="O1024" s="14"/>
      <c r="P1024" s="14"/>
      <c r="Q1024" s="14"/>
      <c r="R1024" s="14"/>
      <c r="S1024" s="14"/>
      <c r="T1024" s="14"/>
      <c r="U1024" s="14"/>
      <c r="V1024" s="14"/>
      <c r="W1024" s="14"/>
      <c r="X1024" s="14"/>
      <c r="Y1024" s="14"/>
      <c r="Z1024" s="14"/>
      <c r="AA1024" s="14"/>
      <c r="AB1024" s="14"/>
      <c r="AC1024" s="14"/>
      <c r="AD1024" s="14"/>
      <c r="AE1024" s="14"/>
      <c r="AF1024" s="14"/>
      <c r="AG1024" s="14"/>
      <c r="AH1024" s="14"/>
      <c r="AI1024" s="14"/>
      <c r="AJ1024" s="14"/>
      <c r="AK1024" s="14"/>
      <c r="AL1024" s="14"/>
      <c r="AM1024" s="14"/>
      <c r="AN1024" s="14"/>
      <c r="AO1024" s="14"/>
      <c r="AP1024" s="14"/>
      <c r="AQ1024" s="14"/>
      <c r="AR1024" s="14"/>
      <c r="AS1024" s="14"/>
      <c r="AT1024" s="14"/>
      <c r="AU1024" s="14"/>
      <c r="AV1024" s="14"/>
      <c r="AW1024" s="14"/>
      <c r="AX1024" s="14"/>
      <c r="AY1024" s="14"/>
      <c r="AZ1024" s="14"/>
      <c r="BA1024" s="14"/>
      <c r="BB1024" s="14"/>
      <c r="BC1024" s="14"/>
      <c r="BD1024" s="14"/>
      <c r="BE1024" s="14"/>
      <c r="BF1024" s="14"/>
      <c r="BG1024" s="14"/>
      <c r="BH1024" s="14"/>
      <c r="BI1024" s="14"/>
    </row>
    <row r="1025" spans="7:61" x14ac:dyDescent="0.2">
      <c r="G1025" s="14"/>
      <c r="H1025" s="14"/>
      <c r="I1025" s="14"/>
      <c r="J1025" s="14"/>
      <c r="K1025" s="14"/>
      <c r="L1025" s="14"/>
      <c r="M1025" s="14"/>
      <c r="N1025" s="14"/>
      <c r="O1025" s="14"/>
      <c r="P1025" s="14"/>
      <c r="Q1025" s="14"/>
      <c r="R1025" s="14"/>
      <c r="S1025" s="14"/>
      <c r="T1025" s="14"/>
      <c r="U1025" s="14"/>
      <c r="V1025" s="14"/>
      <c r="W1025" s="14"/>
      <c r="X1025" s="14"/>
      <c r="Y1025" s="14"/>
      <c r="Z1025" s="14"/>
      <c r="AA1025" s="14"/>
      <c r="AB1025" s="14"/>
      <c r="AC1025" s="14"/>
      <c r="AD1025" s="14"/>
      <c r="AE1025" s="14"/>
      <c r="AF1025" s="14"/>
      <c r="AG1025" s="14"/>
      <c r="AH1025" s="14"/>
      <c r="AI1025" s="14"/>
      <c r="AJ1025" s="14"/>
      <c r="AK1025" s="14"/>
      <c r="AL1025" s="14"/>
      <c r="AM1025" s="14"/>
      <c r="AN1025" s="14"/>
      <c r="AO1025" s="14"/>
      <c r="AP1025" s="14"/>
      <c r="AQ1025" s="14"/>
      <c r="AR1025" s="14"/>
      <c r="AS1025" s="14"/>
      <c r="AT1025" s="14"/>
      <c r="AU1025" s="14"/>
      <c r="AV1025" s="14"/>
      <c r="AW1025" s="14"/>
      <c r="AX1025" s="14"/>
      <c r="AY1025" s="14"/>
      <c r="AZ1025" s="14"/>
      <c r="BA1025" s="14"/>
      <c r="BB1025" s="14"/>
      <c r="BC1025" s="14"/>
      <c r="BD1025" s="14"/>
      <c r="BE1025" s="14"/>
      <c r="BF1025" s="14"/>
      <c r="BG1025" s="14"/>
      <c r="BH1025" s="14"/>
      <c r="BI1025" s="14"/>
    </row>
    <row r="1026" spans="7:61" x14ac:dyDescent="0.2">
      <c r="G1026" s="14"/>
      <c r="H1026" s="14"/>
      <c r="I1026" s="14"/>
      <c r="J1026" s="14"/>
      <c r="K1026" s="14"/>
      <c r="L1026" s="14"/>
      <c r="M1026" s="14"/>
      <c r="N1026" s="14"/>
      <c r="O1026" s="14"/>
      <c r="P1026" s="14"/>
      <c r="Q1026" s="14"/>
      <c r="R1026" s="14"/>
      <c r="S1026" s="14"/>
      <c r="T1026" s="14"/>
      <c r="U1026" s="14"/>
      <c r="V1026" s="14"/>
      <c r="W1026" s="14"/>
      <c r="X1026" s="14"/>
      <c r="Y1026" s="14"/>
      <c r="Z1026" s="14"/>
      <c r="AA1026" s="14"/>
      <c r="AB1026" s="14"/>
      <c r="AC1026" s="14"/>
      <c r="AD1026" s="14"/>
      <c r="AE1026" s="14"/>
      <c r="AF1026" s="14"/>
      <c r="AG1026" s="14"/>
      <c r="AH1026" s="14"/>
      <c r="AI1026" s="14"/>
      <c r="AJ1026" s="14"/>
      <c r="AK1026" s="14"/>
      <c r="AL1026" s="14"/>
      <c r="AM1026" s="14"/>
      <c r="AN1026" s="14"/>
      <c r="AO1026" s="14"/>
      <c r="AP1026" s="14"/>
      <c r="AQ1026" s="14"/>
      <c r="AR1026" s="14"/>
      <c r="AS1026" s="14"/>
      <c r="AT1026" s="14"/>
      <c r="AU1026" s="14"/>
      <c r="AV1026" s="14"/>
      <c r="AW1026" s="14"/>
      <c r="AX1026" s="14"/>
      <c r="AY1026" s="14"/>
      <c r="AZ1026" s="14"/>
      <c r="BA1026" s="14"/>
      <c r="BB1026" s="14"/>
      <c r="BC1026" s="14"/>
      <c r="BD1026" s="14"/>
      <c r="BE1026" s="14"/>
      <c r="BF1026" s="14"/>
      <c r="BG1026" s="14"/>
      <c r="BH1026" s="14"/>
      <c r="BI1026" s="14"/>
    </row>
    <row r="1027" spans="7:61" x14ac:dyDescent="0.2">
      <c r="G1027" s="14"/>
      <c r="H1027" s="14"/>
      <c r="I1027" s="14"/>
      <c r="J1027" s="14"/>
      <c r="K1027" s="14"/>
      <c r="L1027" s="14"/>
      <c r="M1027" s="14"/>
      <c r="N1027" s="14"/>
      <c r="O1027" s="14"/>
      <c r="P1027" s="14"/>
      <c r="Q1027" s="14"/>
      <c r="R1027" s="14"/>
      <c r="S1027" s="14"/>
      <c r="T1027" s="14"/>
      <c r="U1027" s="14"/>
      <c r="V1027" s="14"/>
      <c r="W1027" s="14"/>
      <c r="X1027" s="14"/>
      <c r="Y1027" s="14"/>
      <c r="Z1027" s="14"/>
      <c r="AA1027" s="14"/>
      <c r="AB1027" s="14"/>
      <c r="AC1027" s="14"/>
      <c r="AD1027" s="14"/>
      <c r="AE1027" s="14"/>
      <c r="AF1027" s="14"/>
      <c r="AG1027" s="14"/>
      <c r="AH1027" s="14"/>
      <c r="AI1027" s="14"/>
      <c r="AJ1027" s="14"/>
      <c r="AK1027" s="14"/>
      <c r="AL1027" s="14"/>
      <c r="AM1027" s="14"/>
      <c r="AN1027" s="14"/>
      <c r="AO1027" s="14"/>
      <c r="AP1027" s="14"/>
      <c r="AQ1027" s="14"/>
      <c r="AR1027" s="14"/>
      <c r="AS1027" s="14"/>
      <c r="AT1027" s="14"/>
      <c r="AU1027" s="14"/>
      <c r="AV1027" s="14"/>
      <c r="AW1027" s="14"/>
      <c r="AX1027" s="14"/>
      <c r="AY1027" s="14"/>
      <c r="AZ1027" s="14"/>
      <c r="BA1027" s="14"/>
      <c r="BB1027" s="14"/>
      <c r="BC1027" s="14"/>
      <c r="BD1027" s="14"/>
      <c r="BE1027" s="14"/>
      <c r="BF1027" s="14"/>
      <c r="BG1027" s="14"/>
      <c r="BH1027" s="14"/>
      <c r="BI1027" s="14"/>
    </row>
    <row r="1028" spans="7:61" x14ac:dyDescent="0.2">
      <c r="G1028" s="14"/>
      <c r="H1028" s="14"/>
      <c r="I1028" s="14"/>
      <c r="J1028" s="14"/>
      <c r="K1028" s="14"/>
      <c r="L1028" s="14"/>
      <c r="M1028" s="14"/>
      <c r="N1028" s="14"/>
      <c r="O1028" s="14"/>
      <c r="P1028" s="14"/>
      <c r="Q1028" s="14"/>
      <c r="R1028" s="14"/>
      <c r="S1028" s="14"/>
      <c r="T1028" s="14"/>
      <c r="U1028" s="14"/>
      <c r="V1028" s="14"/>
      <c r="W1028" s="14"/>
      <c r="X1028" s="14"/>
      <c r="Y1028" s="14"/>
      <c r="Z1028" s="14"/>
      <c r="AA1028" s="14"/>
      <c r="AB1028" s="14"/>
      <c r="AC1028" s="14"/>
      <c r="AD1028" s="14"/>
      <c r="AE1028" s="14"/>
      <c r="AF1028" s="14"/>
      <c r="AG1028" s="14"/>
      <c r="AH1028" s="14"/>
      <c r="AI1028" s="14"/>
      <c r="AJ1028" s="14"/>
      <c r="AK1028" s="14"/>
      <c r="AL1028" s="14"/>
      <c r="AM1028" s="14"/>
      <c r="AN1028" s="14"/>
      <c r="AO1028" s="14"/>
      <c r="AP1028" s="14"/>
      <c r="AQ1028" s="14"/>
      <c r="AR1028" s="14"/>
      <c r="AS1028" s="14"/>
      <c r="AT1028" s="14"/>
      <c r="AU1028" s="14"/>
      <c r="AV1028" s="14"/>
      <c r="AW1028" s="14"/>
      <c r="AX1028" s="14"/>
      <c r="AY1028" s="14"/>
      <c r="AZ1028" s="14"/>
      <c r="BA1028" s="14"/>
      <c r="BB1028" s="14"/>
      <c r="BC1028" s="14"/>
      <c r="BD1028" s="14"/>
      <c r="BE1028" s="14"/>
      <c r="BF1028" s="14"/>
      <c r="BG1028" s="14"/>
      <c r="BH1028" s="14"/>
      <c r="BI1028" s="14"/>
    </row>
    <row r="1029" spans="7:61" x14ac:dyDescent="0.2">
      <c r="G1029" s="14"/>
      <c r="H1029" s="14"/>
      <c r="I1029" s="14"/>
      <c r="J1029" s="14"/>
      <c r="K1029" s="14"/>
      <c r="L1029" s="14"/>
      <c r="M1029" s="14"/>
      <c r="N1029" s="14"/>
      <c r="O1029" s="14"/>
      <c r="P1029" s="14"/>
      <c r="Q1029" s="14"/>
      <c r="R1029" s="14"/>
      <c r="S1029" s="14"/>
      <c r="T1029" s="14"/>
      <c r="U1029" s="14"/>
      <c r="V1029" s="14"/>
      <c r="W1029" s="14"/>
      <c r="X1029" s="14"/>
      <c r="Y1029" s="14"/>
      <c r="Z1029" s="14"/>
      <c r="AA1029" s="14"/>
      <c r="AB1029" s="14"/>
      <c r="AC1029" s="14"/>
      <c r="AD1029" s="14"/>
      <c r="AE1029" s="14"/>
      <c r="AF1029" s="14"/>
      <c r="AG1029" s="14"/>
      <c r="AH1029" s="14"/>
      <c r="AI1029" s="14"/>
      <c r="AJ1029" s="14"/>
      <c r="AK1029" s="14"/>
      <c r="AL1029" s="14"/>
      <c r="AM1029" s="14"/>
      <c r="AN1029" s="14"/>
      <c r="AO1029" s="14"/>
      <c r="AP1029" s="14"/>
      <c r="AQ1029" s="14"/>
      <c r="AR1029" s="14"/>
      <c r="AS1029" s="14"/>
      <c r="AT1029" s="14"/>
      <c r="AU1029" s="14"/>
      <c r="AV1029" s="14"/>
      <c r="AW1029" s="14"/>
      <c r="AX1029" s="14"/>
      <c r="AY1029" s="14"/>
      <c r="AZ1029" s="14"/>
      <c r="BA1029" s="14"/>
      <c r="BB1029" s="14"/>
      <c r="BC1029" s="14"/>
      <c r="BD1029" s="14"/>
      <c r="BE1029" s="14"/>
      <c r="BF1029" s="14"/>
      <c r="BG1029" s="14"/>
      <c r="BH1029" s="14"/>
      <c r="BI1029" s="14"/>
    </row>
    <row r="1030" spans="7:61" x14ac:dyDescent="0.2">
      <c r="G1030" s="14"/>
      <c r="H1030" s="14"/>
      <c r="I1030" s="14"/>
      <c r="J1030" s="14"/>
      <c r="K1030" s="14"/>
      <c r="L1030" s="14"/>
      <c r="M1030" s="14"/>
      <c r="N1030" s="14"/>
      <c r="O1030" s="14"/>
      <c r="P1030" s="14"/>
      <c r="Q1030" s="14"/>
      <c r="R1030" s="14"/>
      <c r="S1030" s="14"/>
      <c r="T1030" s="14"/>
      <c r="U1030" s="14"/>
      <c r="V1030" s="14"/>
      <c r="W1030" s="14"/>
      <c r="X1030" s="14"/>
      <c r="Y1030" s="14"/>
      <c r="Z1030" s="14"/>
      <c r="AA1030" s="14"/>
      <c r="AB1030" s="14"/>
      <c r="AC1030" s="14"/>
      <c r="AD1030" s="14"/>
      <c r="AE1030" s="14"/>
      <c r="AF1030" s="14"/>
      <c r="AG1030" s="14"/>
      <c r="AH1030" s="14"/>
      <c r="AI1030" s="14"/>
      <c r="AJ1030" s="14"/>
      <c r="AK1030" s="14"/>
      <c r="AL1030" s="14"/>
      <c r="AM1030" s="14"/>
      <c r="AN1030" s="14"/>
      <c r="AO1030" s="14"/>
      <c r="AP1030" s="14"/>
      <c r="AQ1030" s="14"/>
      <c r="AR1030" s="14"/>
      <c r="AS1030" s="14"/>
      <c r="AT1030" s="14"/>
      <c r="AU1030" s="14"/>
      <c r="AV1030" s="14"/>
      <c r="AW1030" s="14"/>
      <c r="AX1030" s="14"/>
      <c r="AY1030" s="14"/>
      <c r="AZ1030" s="14"/>
      <c r="BA1030" s="14"/>
      <c r="BB1030" s="14"/>
      <c r="BC1030" s="14"/>
      <c r="BD1030" s="14"/>
      <c r="BE1030" s="14"/>
      <c r="BF1030" s="14"/>
      <c r="BG1030" s="14"/>
      <c r="BH1030" s="14"/>
      <c r="BI1030" s="14"/>
    </row>
    <row r="1031" spans="7:61" x14ac:dyDescent="0.2">
      <c r="G1031" s="14"/>
      <c r="H1031" s="14"/>
      <c r="I1031" s="14"/>
      <c r="J1031" s="14"/>
      <c r="K1031" s="14"/>
      <c r="L1031" s="14"/>
      <c r="M1031" s="14"/>
      <c r="N1031" s="14"/>
      <c r="O1031" s="14"/>
      <c r="P1031" s="14"/>
      <c r="Q1031" s="14"/>
      <c r="R1031" s="14"/>
      <c r="S1031" s="14"/>
      <c r="T1031" s="14"/>
      <c r="U1031" s="14"/>
      <c r="V1031" s="14"/>
      <c r="W1031" s="14"/>
      <c r="X1031" s="14"/>
      <c r="Y1031" s="14"/>
      <c r="Z1031" s="14"/>
      <c r="AA1031" s="14"/>
      <c r="AB1031" s="14"/>
      <c r="AC1031" s="14"/>
      <c r="AD1031" s="14"/>
      <c r="AE1031" s="14"/>
      <c r="AF1031" s="14"/>
      <c r="AG1031" s="14"/>
      <c r="AH1031" s="14"/>
      <c r="AI1031" s="14"/>
      <c r="AJ1031" s="14"/>
      <c r="AK1031" s="14"/>
      <c r="AL1031" s="14"/>
      <c r="AM1031" s="14"/>
      <c r="AN1031" s="14"/>
      <c r="AO1031" s="14"/>
      <c r="AP1031" s="14"/>
      <c r="AQ1031" s="14"/>
      <c r="AR1031" s="14"/>
      <c r="AS1031" s="14"/>
      <c r="AT1031" s="14"/>
      <c r="AU1031" s="14"/>
      <c r="AV1031" s="14"/>
      <c r="AW1031" s="14"/>
      <c r="AX1031" s="14"/>
      <c r="AY1031" s="14"/>
      <c r="AZ1031" s="14"/>
      <c r="BA1031" s="14"/>
      <c r="BB1031" s="14"/>
      <c r="BC1031" s="14"/>
      <c r="BD1031" s="14"/>
      <c r="BE1031" s="14"/>
      <c r="BF1031" s="14"/>
      <c r="BG1031" s="14"/>
      <c r="BH1031" s="14"/>
      <c r="BI1031" s="14"/>
    </row>
    <row r="1032" spans="7:61" x14ac:dyDescent="0.2">
      <c r="G1032" s="14"/>
      <c r="H1032" s="14"/>
      <c r="I1032" s="14"/>
      <c r="J1032" s="14"/>
      <c r="K1032" s="14"/>
      <c r="L1032" s="14"/>
      <c r="M1032" s="14"/>
      <c r="N1032" s="14"/>
      <c r="O1032" s="14"/>
      <c r="P1032" s="14"/>
      <c r="Q1032" s="14"/>
      <c r="R1032" s="14"/>
      <c r="S1032" s="14"/>
      <c r="T1032" s="14"/>
      <c r="U1032" s="14"/>
      <c r="V1032" s="14"/>
      <c r="W1032" s="14"/>
      <c r="X1032" s="14"/>
      <c r="Y1032" s="14"/>
      <c r="Z1032" s="14"/>
      <c r="AA1032" s="14"/>
      <c r="AB1032" s="14"/>
      <c r="AC1032" s="14"/>
      <c r="AD1032" s="14"/>
      <c r="AE1032" s="14"/>
      <c r="AF1032" s="14"/>
      <c r="AG1032" s="14"/>
      <c r="AH1032" s="14"/>
      <c r="AI1032" s="14"/>
      <c r="AJ1032" s="14"/>
      <c r="AK1032" s="14"/>
      <c r="AL1032" s="14"/>
      <c r="AM1032" s="14"/>
      <c r="AN1032" s="14"/>
      <c r="AO1032" s="14"/>
      <c r="AP1032" s="14"/>
      <c r="AQ1032" s="14"/>
      <c r="AR1032" s="14"/>
      <c r="AS1032" s="14"/>
      <c r="AT1032" s="14"/>
      <c r="AU1032" s="14"/>
      <c r="AV1032" s="14"/>
      <c r="AW1032" s="14"/>
      <c r="AX1032" s="14"/>
      <c r="AY1032" s="14"/>
      <c r="AZ1032" s="14"/>
      <c r="BA1032" s="14"/>
      <c r="BB1032" s="14"/>
      <c r="BC1032" s="14"/>
      <c r="BD1032" s="14"/>
      <c r="BE1032" s="14"/>
      <c r="BF1032" s="14"/>
      <c r="BG1032" s="14"/>
      <c r="BH1032" s="14"/>
      <c r="BI1032" s="14"/>
    </row>
    <row r="1033" spans="7:61" x14ac:dyDescent="0.2">
      <c r="G1033" s="14"/>
      <c r="H1033" s="14"/>
      <c r="I1033" s="14"/>
      <c r="J1033" s="14"/>
      <c r="K1033" s="14"/>
      <c r="L1033" s="14"/>
      <c r="M1033" s="14"/>
      <c r="N1033" s="14"/>
      <c r="O1033" s="14"/>
      <c r="P1033" s="14"/>
      <c r="Q1033" s="14"/>
      <c r="R1033" s="14"/>
      <c r="S1033" s="14"/>
      <c r="T1033" s="14"/>
      <c r="U1033" s="14"/>
      <c r="V1033" s="14"/>
      <c r="W1033" s="14"/>
      <c r="X1033" s="14"/>
      <c r="Y1033" s="14"/>
      <c r="Z1033" s="14"/>
      <c r="AA1033" s="14"/>
      <c r="AB1033" s="14"/>
      <c r="AC1033" s="14"/>
      <c r="AD1033" s="14"/>
      <c r="AE1033" s="14"/>
      <c r="AF1033" s="14"/>
      <c r="AG1033" s="14"/>
      <c r="AH1033" s="14"/>
      <c r="AI1033" s="14"/>
      <c r="AJ1033" s="14"/>
      <c r="AK1033" s="14"/>
      <c r="AL1033" s="14"/>
      <c r="AM1033" s="14"/>
      <c r="AN1033" s="14"/>
      <c r="AO1033" s="14"/>
      <c r="AP1033" s="14"/>
      <c r="AQ1033" s="14"/>
      <c r="AR1033" s="14"/>
      <c r="AS1033" s="14"/>
      <c r="AT1033" s="14"/>
      <c r="AU1033" s="14"/>
      <c r="AV1033" s="14"/>
      <c r="AW1033" s="14"/>
      <c r="AX1033" s="14"/>
      <c r="AY1033" s="14"/>
      <c r="AZ1033" s="14"/>
      <c r="BA1033" s="14"/>
      <c r="BB1033" s="14"/>
      <c r="BC1033" s="14"/>
      <c r="BD1033" s="14"/>
      <c r="BE1033" s="14"/>
      <c r="BF1033" s="14"/>
      <c r="BG1033" s="14"/>
      <c r="BH1033" s="14"/>
      <c r="BI1033" s="14"/>
    </row>
    <row r="1034" spans="7:61" x14ac:dyDescent="0.2">
      <c r="G1034" s="14"/>
      <c r="H1034" s="14"/>
      <c r="I1034" s="14"/>
      <c r="J1034" s="14"/>
      <c r="K1034" s="14"/>
      <c r="L1034" s="14"/>
      <c r="M1034" s="14"/>
      <c r="N1034" s="14"/>
      <c r="O1034" s="14"/>
      <c r="P1034" s="14"/>
      <c r="Q1034" s="14"/>
      <c r="R1034" s="14"/>
      <c r="S1034" s="14"/>
      <c r="T1034" s="14"/>
      <c r="U1034" s="14"/>
      <c r="V1034" s="14"/>
      <c r="W1034" s="14"/>
      <c r="X1034" s="14"/>
      <c r="Y1034" s="14"/>
      <c r="Z1034" s="14"/>
      <c r="AA1034" s="14"/>
      <c r="AB1034" s="14"/>
      <c r="AC1034" s="14"/>
      <c r="AD1034" s="14"/>
      <c r="AE1034" s="14"/>
      <c r="AF1034" s="14"/>
      <c r="AG1034" s="14"/>
      <c r="AH1034" s="14"/>
      <c r="AI1034" s="14"/>
      <c r="AJ1034" s="14"/>
      <c r="AK1034" s="14"/>
      <c r="AL1034" s="14"/>
      <c r="AM1034" s="14"/>
      <c r="AN1034" s="14"/>
      <c r="AO1034" s="14"/>
      <c r="AP1034" s="14"/>
      <c r="AQ1034" s="14"/>
      <c r="AR1034" s="14"/>
      <c r="AS1034" s="14"/>
      <c r="AT1034" s="14"/>
      <c r="AU1034" s="14"/>
      <c r="AV1034" s="14"/>
      <c r="AW1034" s="14"/>
      <c r="AX1034" s="14"/>
      <c r="AY1034" s="14"/>
      <c r="AZ1034" s="14"/>
      <c r="BA1034" s="14"/>
      <c r="BB1034" s="14"/>
      <c r="BC1034" s="14"/>
      <c r="BD1034" s="14"/>
      <c r="BE1034" s="14"/>
      <c r="BF1034" s="14"/>
      <c r="BG1034" s="14"/>
      <c r="BH1034" s="14"/>
      <c r="BI1034" s="14"/>
    </row>
    <row r="1035" spans="7:61" x14ac:dyDescent="0.2">
      <c r="G1035" s="14"/>
      <c r="H1035" s="14"/>
      <c r="I1035" s="14"/>
      <c r="J1035" s="14"/>
      <c r="K1035" s="14"/>
      <c r="L1035" s="14"/>
      <c r="M1035" s="14"/>
      <c r="N1035" s="14"/>
      <c r="O1035" s="14"/>
      <c r="P1035" s="14"/>
      <c r="Q1035" s="14"/>
      <c r="R1035" s="14"/>
      <c r="S1035" s="14"/>
      <c r="T1035" s="14"/>
      <c r="U1035" s="14"/>
      <c r="V1035" s="14"/>
      <c r="W1035" s="14"/>
      <c r="X1035" s="14"/>
      <c r="Y1035" s="14"/>
      <c r="Z1035" s="14"/>
      <c r="AA1035" s="14"/>
      <c r="AB1035" s="14"/>
      <c r="AC1035" s="14"/>
      <c r="AD1035" s="14"/>
      <c r="AE1035" s="14"/>
      <c r="AF1035" s="14"/>
      <c r="AG1035" s="14"/>
      <c r="AH1035" s="14"/>
      <c r="AI1035" s="14"/>
      <c r="AJ1035" s="14"/>
      <c r="AK1035" s="14"/>
      <c r="AL1035" s="14"/>
      <c r="AM1035" s="14"/>
      <c r="AN1035" s="14"/>
      <c r="AO1035" s="14"/>
      <c r="AP1035" s="14"/>
      <c r="AQ1035" s="14"/>
      <c r="AR1035" s="14"/>
      <c r="AS1035" s="14"/>
      <c r="AT1035" s="14"/>
      <c r="AU1035" s="14"/>
      <c r="AV1035" s="14"/>
      <c r="AW1035" s="14"/>
      <c r="AX1035" s="14"/>
      <c r="AY1035" s="14"/>
      <c r="AZ1035" s="14"/>
      <c r="BA1035" s="14"/>
      <c r="BB1035" s="14"/>
      <c r="BC1035" s="14"/>
      <c r="BD1035" s="14"/>
      <c r="BE1035" s="14"/>
      <c r="BF1035" s="14"/>
      <c r="BG1035" s="14"/>
      <c r="BH1035" s="14"/>
      <c r="BI1035" s="14"/>
    </row>
    <row r="1036" spans="7:61" x14ac:dyDescent="0.2">
      <c r="G1036" s="14"/>
      <c r="H1036" s="14"/>
      <c r="I1036" s="14"/>
      <c r="J1036" s="14"/>
      <c r="K1036" s="14"/>
      <c r="L1036" s="14"/>
      <c r="M1036" s="14"/>
      <c r="N1036" s="14"/>
      <c r="O1036" s="14"/>
      <c r="P1036" s="14"/>
      <c r="Q1036" s="14"/>
      <c r="R1036" s="14"/>
      <c r="S1036" s="14"/>
      <c r="T1036" s="14"/>
      <c r="U1036" s="14"/>
      <c r="V1036" s="14"/>
      <c r="W1036" s="14"/>
      <c r="X1036" s="14"/>
      <c r="Y1036" s="14"/>
      <c r="Z1036" s="14"/>
      <c r="AA1036" s="14"/>
      <c r="AB1036" s="14"/>
      <c r="AC1036" s="14"/>
      <c r="AD1036" s="14"/>
      <c r="AE1036" s="14"/>
      <c r="AF1036" s="14"/>
      <c r="AG1036" s="14"/>
      <c r="AH1036" s="14"/>
      <c r="AI1036" s="14"/>
      <c r="AJ1036" s="14"/>
      <c r="AK1036" s="14"/>
      <c r="AL1036" s="14"/>
      <c r="AM1036" s="14"/>
      <c r="AN1036" s="14"/>
      <c r="AO1036" s="14"/>
      <c r="AP1036" s="14"/>
      <c r="AQ1036" s="14"/>
      <c r="AR1036" s="14"/>
      <c r="AS1036" s="14"/>
      <c r="AT1036" s="14"/>
      <c r="AU1036" s="14"/>
      <c r="AV1036" s="14"/>
      <c r="AW1036" s="14"/>
      <c r="AX1036" s="14"/>
      <c r="AY1036" s="14"/>
      <c r="AZ1036" s="14"/>
      <c r="BA1036" s="14"/>
      <c r="BB1036" s="14"/>
      <c r="BC1036" s="14"/>
      <c r="BD1036" s="14"/>
      <c r="BE1036" s="14"/>
      <c r="BF1036" s="14"/>
      <c r="BG1036" s="14"/>
      <c r="BH1036" s="14"/>
      <c r="BI1036" s="14"/>
    </row>
    <row r="1037" spans="7:61" x14ac:dyDescent="0.2">
      <c r="G1037" s="14"/>
      <c r="H1037" s="14"/>
      <c r="I1037" s="14"/>
      <c r="J1037" s="14"/>
      <c r="K1037" s="14"/>
      <c r="L1037" s="14"/>
      <c r="M1037" s="14"/>
      <c r="N1037" s="14"/>
      <c r="O1037" s="14"/>
      <c r="P1037" s="14"/>
      <c r="Q1037" s="14"/>
      <c r="R1037" s="14"/>
      <c r="S1037" s="14"/>
      <c r="T1037" s="14"/>
      <c r="U1037" s="14"/>
      <c r="V1037" s="14"/>
      <c r="W1037" s="14"/>
      <c r="X1037" s="14"/>
      <c r="Y1037" s="14"/>
      <c r="Z1037" s="14"/>
      <c r="AA1037" s="14"/>
      <c r="AB1037" s="14"/>
      <c r="AC1037" s="14"/>
      <c r="AD1037" s="14"/>
      <c r="AE1037" s="14"/>
      <c r="AF1037" s="14"/>
      <c r="AG1037" s="14"/>
      <c r="AH1037" s="14"/>
      <c r="AI1037" s="14"/>
      <c r="AJ1037" s="14"/>
      <c r="AK1037" s="14"/>
      <c r="AL1037" s="14"/>
      <c r="AM1037" s="14"/>
      <c r="AN1037" s="14"/>
      <c r="AO1037" s="14"/>
      <c r="AP1037" s="14"/>
      <c r="AQ1037" s="14"/>
      <c r="AR1037" s="14"/>
      <c r="AS1037" s="14"/>
      <c r="AT1037" s="14"/>
      <c r="AU1037" s="14"/>
      <c r="AV1037" s="14"/>
      <c r="AW1037" s="14"/>
      <c r="AX1037" s="14"/>
      <c r="AY1037" s="14"/>
      <c r="AZ1037" s="14"/>
      <c r="BA1037" s="14"/>
      <c r="BB1037" s="14"/>
      <c r="BC1037" s="14"/>
      <c r="BD1037" s="14"/>
      <c r="BE1037" s="14"/>
      <c r="BF1037" s="14"/>
      <c r="BG1037" s="14"/>
      <c r="BH1037" s="14"/>
      <c r="BI1037" s="14"/>
    </row>
    <row r="1038" spans="7:61" x14ac:dyDescent="0.2">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14"/>
      <c r="AD1038" s="14"/>
      <c r="AE1038" s="14"/>
      <c r="AF1038" s="14"/>
      <c r="AG1038" s="14"/>
      <c r="AH1038" s="14"/>
      <c r="AI1038" s="14"/>
      <c r="AJ1038" s="14"/>
      <c r="AK1038" s="14"/>
      <c r="AL1038" s="14"/>
      <c r="AM1038" s="14"/>
      <c r="AN1038" s="14"/>
      <c r="AO1038" s="14"/>
      <c r="AP1038" s="14"/>
      <c r="AQ1038" s="14"/>
      <c r="AR1038" s="14"/>
      <c r="AS1038" s="14"/>
      <c r="AT1038" s="14"/>
      <c r="AU1038" s="14"/>
      <c r="AV1038" s="14"/>
      <c r="AW1038" s="14"/>
      <c r="AX1038" s="14"/>
      <c r="AY1038" s="14"/>
      <c r="AZ1038" s="14"/>
      <c r="BA1038" s="14"/>
      <c r="BB1038" s="14"/>
      <c r="BC1038" s="14"/>
      <c r="BD1038" s="14"/>
      <c r="BE1038" s="14"/>
      <c r="BF1038" s="14"/>
      <c r="BG1038" s="14"/>
      <c r="BH1038" s="14"/>
      <c r="BI1038" s="14"/>
    </row>
    <row r="1039" spans="7:61" x14ac:dyDescent="0.2">
      <c r="G1039" s="14"/>
      <c r="H1039" s="14"/>
      <c r="I1039" s="14"/>
      <c r="J1039" s="14"/>
      <c r="K1039" s="14"/>
      <c r="L1039" s="14"/>
      <c r="M1039" s="14"/>
      <c r="N1039" s="14"/>
      <c r="O1039" s="14"/>
      <c r="P1039" s="14"/>
      <c r="Q1039" s="14"/>
      <c r="R1039" s="14"/>
      <c r="S1039" s="14"/>
      <c r="T1039" s="14"/>
      <c r="U1039" s="14"/>
      <c r="V1039" s="14"/>
      <c r="W1039" s="14"/>
      <c r="X1039" s="14"/>
      <c r="Y1039" s="14"/>
      <c r="Z1039" s="14"/>
      <c r="AA1039" s="14"/>
      <c r="AB1039" s="14"/>
      <c r="AC1039" s="14"/>
      <c r="AD1039" s="14"/>
      <c r="AE1039" s="14"/>
      <c r="AF1039" s="14"/>
      <c r="AG1039" s="14"/>
      <c r="AH1039" s="14"/>
      <c r="AI1039" s="14"/>
      <c r="AJ1039" s="14"/>
      <c r="AK1039" s="14"/>
      <c r="AL1039" s="14"/>
      <c r="AM1039" s="14"/>
      <c r="AN1039" s="14"/>
      <c r="AO1039" s="14"/>
      <c r="AP1039" s="14"/>
      <c r="AQ1039" s="14"/>
      <c r="AR1039" s="14"/>
      <c r="AS1039" s="14"/>
      <c r="AT1039" s="14"/>
      <c r="AU1039" s="14"/>
      <c r="AV1039" s="14"/>
      <c r="AW1039" s="14"/>
      <c r="AX1039" s="14"/>
      <c r="AY1039" s="14"/>
      <c r="AZ1039" s="14"/>
      <c r="BA1039" s="14"/>
      <c r="BB1039" s="14"/>
      <c r="BC1039" s="14"/>
      <c r="BD1039" s="14"/>
      <c r="BE1039" s="14"/>
      <c r="BF1039" s="14"/>
      <c r="BG1039" s="14"/>
      <c r="BH1039" s="14"/>
      <c r="BI1039" s="14"/>
    </row>
    <row r="1040" spans="7:61" x14ac:dyDescent="0.2">
      <c r="G1040" s="14"/>
      <c r="H1040" s="14"/>
      <c r="I1040" s="14"/>
      <c r="J1040" s="14"/>
      <c r="K1040" s="14"/>
      <c r="L1040" s="14"/>
      <c r="M1040" s="14"/>
      <c r="N1040" s="14"/>
      <c r="O1040" s="14"/>
      <c r="P1040" s="14"/>
      <c r="Q1040" s="14"/>
      <c r="R1040" s="14"/>
      <c r="S1040" s="14"/>
      <c r="T1040" s="14"/>
      <c r="U1040" s="14"/>
      <c r="V1040" s="14"/>
      <c r="W1040" s="14"/>
      <c r="X1040" s="14"/>
      <c r="Y1040" s="14"/>
      <c r="Z1040" s="14"/>
      <c r="AA1040" s="14"/>
      <c r="AB1040" s="14"/>
      <c r="AC1040" s="14"/>
      <c r="AD1040" s="14"/>
      <c r="AE1040" s="14"/>
      <c r="AF1040" s="14"/>
      <c r="AG1040" s="14"/>
      <c r="AH1040" s="14"/>
      <c r="AI1040" s="14"/>
      <c r="AJ1040" s="14"/>
      <c r="AK1040" s="14"/>
      <c r="AL1040" s="14"/>
      <c r="AM1040" s="14"/>
      <c r="AN1040" s="14"/>
      <c r="AO1040" s="14"/>
      <c r="AP1040" s="14"/>
      <c r="AQ1040" s="14"/>
      <c r="AR1040" s="14"/>
      <c r="AS1040" s="14"/>
      <c r="AT1040" s="14"/>
      <c r="AU1040" s="14"/>
      <c r="AV1040" s="14"/>
      <c r="AW1040" s="14"/>
      <c r="AX1040" s="14"/>
      <c r="AY1040" s="14"/>
      <c r="AZ1040" s="14"/>
      <c r="BA1040" s="14"/>
      <c r="BB1040" s="14"/>
      <c r="BC1040" s="14"/>
      <c r="BD1040" s="14"/>
      <c r="BE1040" s="14"/>
      <c r="BF1040" s="14"/>
      <c r="BG1040" s="14"/>
      <c r="BH1040" s="14"/>
      <c r="BI1040" s="14"/>
    </row>
    <row r="1041" spans="7:61" x14ac:dyDescent="0.2">
      <c r="G1041" s="14"/>
      <c r="H1041" s="14"/>
      <c r="I1041" s="14"/>
      <c r="J1041" s="14"/>
      <c r="K1041" s="14"/>
      <c r="L1041" s="14"/>
      <c r="M1041" s="14"/>
      <c r="N1041" s="14"/>
      <c r="O1041" s="14"/>
      <c r="P1041" s="14"/>
      <c r="Q1041" s="14"/>
      <c r="R1041" s="14"/>
      <c r="S1041" s="14"/>
      <c r="T1041" s="14"/>
      <c r="U1041" s="14"/>
      <c r="V1041" s="14"/>
      <c r="W1041" s="14"/>
      <c r="X1041" s="14"/>
      <c r="Y1041" s="14"/>
      <c r="Z1041" s="14"/>
      <c r="AA1041" s="14"/>
      <c r="AB1041" s="14"/>
      <c r="AC1041" s="14"/>
      <c r="AD1041" s="14"/>
      <c r="AE1041" s="14"/>
      <c r="AF1041" s="14"/>
      <c r="AG1041" s="14"/>
      <c r="AH1041" s="14"/>
      <c r="AI1041" s="14"/>
      <c r="AJ1041" s="14"/>
      <c r="AK1041" s="14"/>
      <c r="AL1041" s="14"/>
      <c r="AM1041" s="14"/>
      <c r="AN1041" s="14"/>
      <c r="AO1041" s="14"/>
      <c r="AP1041" s="14"/>
      <c r="AQ1041" s="14"/>
      <c r="AR1041" s="14"/>
      <c r="AS1041" s="14"/>
      <c r="AT1041" s="14"/>
      <c r="AU1041" s="14"/>
      <c r="AV1041" s="14"/>
      <c r="AW1041" s="14"/>
      <c r="AX1041" s="14"/>
      <c r="AY1041" s="14"/>
      <c r="AZ1041" s="14"/>
      <c r="BA1041" s="14"/>
      <c r="BB1041" s="14"/>
      <c r="BC1041" s="14"/>
      <c r="BD1041" s="14"/>
      <c r="BE1041" s="14"/>
      <c r="BF1041" s="14"/>
      <c r="BG1041" s="14"/>
      <c r="BH1041" s="14"/>
      <c r="BI1041" s="14"/>
    </row>
    <row r="1042" spans="7:61" x14ac:dyDescent="0.2">
      <c r="G1042" s="14"/>
      <c r="H1042" s="14"/>
      <c r="I1042" s="14"/>
      <c r="J1042" s="14"/>
      <c r="K1042" s="14"/>
      <c r="L1042" s="14"/>
      <c r="M1042" s="14"/>
      <c r="N1042" s="14"/>
      <c r="O1042" s="14"/>
      <c r="P1042" s="14"/>
      <c r="Q1042" s="14"/>
      <c r="R1042" s="14"/>
      <c r="S1042" s="14"/>
      <c r="T1042" s="14"/>
      <c r="U1042" s="14"/>
      <c r="V1042" s="14"/>
      <c r="W1042" s="14"/>
      <c r="X1042" s="14"/>
      <c r="Y1042" s="14"/>
      <c r="Z1042" s="14"/>
      <c r="AA1042" s="14"/>
      <c r="AB1042" s="14"/>
      <c r="AC1042" s="14"/>
      <c r="AD1042" s="14"/>
      <c r="AE1042" s="14"/>
      <c r="AF1042" s="14"/>
      <c r="AG1042" s="14"/>
      <c r="AH1042" s="14"/>
      <c r="AI1042" s="14"/>
      <c r="AJ1042" s="14"/>
      <c r="AK1042" s="14"/>
      <c r="AL1042" s="14"/>
      <c r="AM1042" s="14"/>
      <c r="AN1042" s="14"/>
      <c r="AO1042" s="14"/>
      <c r="AP1042" s="14"/>
      <c r="AQ1042" s="14"/>
      <c r="AR1042" s="14"/>
      <c r="AS1042" s="14"/>
      <c r="AT1042" s="14"/>
      <c r="AU1042" s="14"/>
      <c r="AV1042" s="14"/>
      <c r="AW1042" s="14"/>
      <c r="AX1042" s="14"/>
      <c r="AY1042" s="14"/>
      <c r="AZ1042" s="14"/>
      <c r="BA1042" s="14"/>
      <c r="BB1042" s="14"/>
      <c r="BC1042" s="14"/>
      <c r="BD1042" s="14"/>
      <c r="BE1042" s="14"/>
      <c r="BF1042" s="14"/>
      <c r="BG1042" s="14"/>
      <c r="BH1042" s="14"/>
      <c r="BI1042" s="14"/>
    </row>
    <row r="1043" spans="7:61" x14ac:dyDescent="0.2">
      <c r="G1043" s="14"/>
      <c r="H1043" s="14"/>
      <c r="I1043" s="14"/>
      <c r="J1043" s="14"/>
      <c r="K1043" s="14"/>
      <c r="L1043" s="14"/>
      <c r="M1043" s="14"/>
      <c r="N1043" s="14"/>
      <c r="O1043" s="14"/>
      <c r="P1043" s="14"/>
      <c r="Q1043" s="14"/>
      <c r="R1043" s="14"/>
      <c r="S1043" s="14"/>
      <c r="T1043" s="14"/>
      <c r="U1043" s="14"/>
      <c r="V1043" s="14"/>
      <c r="W1043" s="14"/>
      <c r="X1043" s="14"/>
      <c r="Y1043" s="14"/>
      <c r="Z1043" s="14"/>
      <c r="AA1043" s="14"/>
      <c r="AB1043" s="14"/>
      <c r="AC1043" s="14"/>
      <c r="AD1043" s="14"/>
      <c r="AE1043" s="14"/>
      <c r="AF1043" s="14"/>
      <c r="AG1043" s="14"/>
      <c r="AH1043" s="14"/>
      <c r="AI1043" s="14"/>
      <c r="AJ1043" s="14"/>
      <c r="AK1043" s="14"/>
      <c r="AL1043" s="14"/>
      <c r="AM1043" s="14"/>
      <c r="AN1043" s="14"/>
      <c r="AO1043" s="14"/>
      <c r="AP1043" s="14"/>
      <c r="AQ1043" s="14"/>
      <c r="AR1043" s="14"/>
      <c r="AS1043" s="14"/>
      <c r="AT1043" s="14"/>
      <c r="AU1043" s="14"/>
      <c r="AV1043" s="14"/>
      <c r="AW1043" s="14"/>
      <c r="AX1043" s="14"/>
      <c r="AY1043" s="14"/>
      <c r="AZ1043" s="14"/>
      <c r="BA1043" s="14"/>
      <c r="BB1043" s="14"/>
      <c r="BC1043" s="14"/>
      <c r="BD1043" s="14"/>
      <c r="BE1043" s="14"/>
      <c r="BF1043" s="14"/>
      <c r="BG1043" s="14"/>
      <c r="BH1043" s="14"/>
      <c r="BI1043" s="14"/>
    </row>
    <row r="1044" spans="7:61" x14ac:dyDescent="0.2">
      <c r="G1044" s="14"/>
      <c r="H1044" s="14"/>
      <c r="I1044" s="14"/>
      <c r="J1044" s="14"/>
      <c r="K1044" s="14"/>
      <c r="L1044" s="14"/>
      <c r="M1044" s="14"/>
      <c r="N1044" s="14"/>
      <c r="O1044" s="14"/>
      <c r="P1044" s="14"/>
      <c r="Q1044" s="14"/>
      <c r="R1044" s="14"/>
      <c r="S1044" s="14"/>
      <c r="T1044" s="14"/>
      <c r="U1044" s="14"/>
      <c r="V1044" s="14"/>
      <c r="W1044" s="14"/>
      <c r="X1044" s="14"/>
      <c r="Y1044" s="14"/>
      <c r="Z1044" s="14"/>
      <c r="AA1044" s="14"/>
      <c r="AB1044" s="14"/>
      <c r="AC1044" s="14"/>
      <c r="AD1044" s="14"/>
      <c r="AE1044" s="14"/>
      <c r="AF1044" s="14"/>
      <c r="AG1044" s="14"/>
      <c r="AH1044" s="14"/>
      <c r="AI1044" s="14"/>
      <c r="AJ1044" s="14"/>
      <c r="AK1044" s="14"/>
      <c r="AL1044" s="14"/>
      <c r="AM1044" s="14"/>
      <c r="AN1044" s="14"/>
      <c r="AO1044" s="14"/>
      <c r="AP1044" s="14"/>
      <c r="AQ1044" s="14"/>
      <c r="AR1044" s="14"/>
      <c r="AS1044" s="14"/>
      <c r="AT1044" s="14"/>
      <c r="AU1044" s="14"/>
      <c r="AV1044" s="14"/>
      <c r="AW1044" s="14"/>
      <c r="AX1044" s="14"/>
      <c r="AY1044" s="14"/>
      <c r="AZ1044" s="14"/>
      <c r="BA1044" s="14"/>
      <c r="BB1044" s="14"/>
      <c r="BC1044" s="14"/>
      <c r="BD1044" s="14"/>
      <c r="BE1044" s="14"/>
      <c r="BF1044" s="14"/>
      <c r="BG1044" s="14"/>
      <c r="BH1044" s="14"/>
      <c r="BI1044" s="14"/>
    </row>
    <row r="1045" spans="7:61" x14ac:dyDescent="0.2">
      <c r="G1045" s="14"/>
      <c r="H1045" s="14"/>
      <c r="I1045" s="14"/>
      <c r="J1045" s="14"/>
      <c r="K1045" s="14"/>
      <c r="L1045" s="14"/>
      <c r="M1045" s="14"/>
      <c r="N1045" s="14"/>
      <c r="O1045" s="14"/>
      <c r="P1045" s="14"/>
      <c r="Q1045" s="14"/>
      <c r="R1045" s="14"/>
      <c r="S1045" s="14"/>
      <c r="T1045" s="14"/>
      <c r="U1045" s="14"/>
      <c r="V1045" s="14"/>
      <c r="W1045" s="14"/>
      <c r="X1045" s="14"/>
      <c r="Y1045" s="14"/>
      <c r="Z1045" s="14"/>
      <c r="AA1045" s="14"/>
      <c r="AB1045" s="14"/>
      <c r="AC1045" s="14"/>
      <c r="AD1045" s="14"/>
      <c r="AE1045" s="14"/>
      <c r="AF1045" s="14"/>
      <c r="AG1045" s="14"/>
      <c r="AH1045" s="14"/>
      <c r="AI1045" s="14"/>
      <c r="AJ1045" s="14"/>
      <c r="AK1045" s="14"/>
      <c r="AL1045" s="14"/>
      <c r="AM1045" s="14"/>
      <c r="AN1045" s="14"/>
      <c r="AO1045" s="14"/>
      <c r="AP1045" s="14"/>
      <c r="AQ1045" s="14"/>
      <c r="AR1045" s="14"/>
      <c r="AS1045" s="14"/>
      <c r="AT1045" s="14"/>
      <c r="AU1045" s="14"/>
      <c r="AV1045" s="14"/>
      <c r="AW1045" s="14"/>
      <c r="AX1045" s="14"/>
      <c r="AY1045" s="14"/>
      <c r="AZ1045" s="14"/>
      <c r="BA1045" s="14"/>
      <c r="BB1045" s="14"/>
      <c r="BC1045" s="14"/>
      <c r="BD1045" s="14"/>
      <c r="BE1045" s="14"/>
      <c r="BF1045" s="14"/>
      <c r="BG1045" s="14"/>
      <c r="BH1045" s="14"/>
      <c r="BI1045" s="14"/>
    </row>
    <row r="1046" spans="7:61" x14ac:dyDescent="0.2">
      <c r="G1046" s="14"/>
      <c r="H1046" s="14"/>
      <c r="I1046" s="14"/>
      <c r="J1046" s="14"/>
      <c r="K1046" s="14"/>
      <c r="L1046" s="14"/>
      <c r="M1046" s="14"/>
      <c r="N1046" s="14"/>
      <c r="O1046" s="14"/>
      <c r="P1046" s="14"/>
      <c r="Q1046" s="14"/>
      <c r="R1046" s="14"/>
      <c r="S1046" s="14"/>
      <c r="T1046" s="14"/>
      <c r="U1046" s="14"/>
      <c r="V1046" s="14"/>
      <c r="W1046" s="14"/>
      <c r="X1046" s="14"/>
      <c r="Y1046" s="14"/>
      <c r="Z1046" s="14"/>
      <c r="AA1046" s="14"/>
      <c r="AB1046" s="14"/>
      <c r="AC1046" s="14"/>
      <c r="AD1046" s="14"/>
      <c r="AE1046" s="14"/>
      <c r="AF1046" s="14"/>
      <c r="AG1046" s="14"/>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c r="BB1046" s="14"/>
      <c r="BC1046" s="14"/>
      <c r="BD1046" s="14"/>
      <c r="BE1046" s="14"/>
      <c r="BF1046" s="14"/>
      <c r="BG1046" s="14"/>
      <c r="BH1046" s="14"/>
      <c r="BI1046" s="14"/>
    </row>
    <row r="1047" spans="7:61" x14ac:dyDescent="0.2">
      <c r="G1047" s="14"/>
      <c r="H1047" s="14"/>
      <c r="I1047" s="14"/>
      <c r="J1047" s="14"/>
      <c r="K1047" s="14"/>
      <c r="L1047" s="14"/>
      <c r="M1047" s="14"/>
      <c r="N1047" s="14"/>
      <c r="O1047" s="14"/>
      <c r="P1047" s="14"/>
      <c r="Q1047" s="14"/>
      <c r="R1047" s="14"/>
      <c r="S1047" s="14"/>
      <c r="T1047" s="14"/>
      <c r="U1047" s="14"/>
      <c r="V1047" s="14"/>
      <c r="W1047" s="14"/>
      <c r="X1047" s="14"/>
      <c r="Y1047" s="14"/>
      <c r="Z1047" s="14"/>
      <c r="AA1047" s="14"/>
      <c r="AB1047" s="14"/>
      <c r="AC1047" s="14"/>
      <c r="AD1047" s="14"/>
      <c r="AE1047" s="14"/>
      <c r="AF1047" s="14"/>
      <c r="AG1047" s="14"/>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c r="BB1047" s="14"/>
      <c r="BC1047" s="14"/>
      <c r="BD1047" s="14"/>
      <c r="BE1047" s="14"/>
      <c r="BF1047" s="14"/>
      <c r="BG1047" s="14"/>
      <c r="BH1047" s="14"/>
      <c r="BI1047" s="14"/>
    </row>
    <row r="1048" spans="7:61" x14ac:dyDescent="0.2">
      <c r="G1048" s="14"/>
      <c r="H1048" s="14"/>
      <c r="I1048" s="14"/>
      <c r="J1048" s="14"/>
      <c r="K1048" s="14"/>
      <c r="L1048" s="14"/>
      <c r="M1048" s="14"/>
      <c r="N1048" s="14"/>
      <c r="O1048" s="14"/>
      <c r="P1048" s="14"/>
      <c r="Q1048" s="14"/>
      <c r="R1048" s="14"/>
      <c r="S1048" s="14"/>
      <c r="T1048" s="14"/>
      <c r="U1048" s="14"/>
      <c r="V1048" s="14"/>
      <c r="W1048" s="14"/>
      <c r="X1048" s="14"/>
      <c r="Y1048" s="14"/>
      <c r="Z1048" s="14"/>
      <c r="AA1048" s="14"/>
      <c r="AB1048" s="14"/>
      <c r="AC1048" s="14"/>
      <c r="AD1048" s="14"/>
      <c r="AE1048" s="14"/>
      <c r="AF1048" s="14"/>
      <c r="AG1048" s="14"/>
      <c r="AH1048" s="14"/>
      <c r="AI1048" s="14"/>
      <c r="AJ1048" s="14"/>
      <c r="AK1048" s="14"/>
      <c r="AL1048" s="14"/>
      <c r="AM1048" s="14"/>
      <c r="AN1048" s="14"/>
      <c r="AO1048" s="14"/>
      <c r="AP1048" s="14"/>
      <c r="AQ1048" s="14"/>
      <c r="AR1048" s="14"/>
      <c r="AS1048" s="14"/>
      <c r="AT1048" s="14"/>
      <c r="AU1048" s="14"/>
      <c r="AV1048" s="14"/>
      <c r="AW1048" s="14"/>
      <c r="AX1048" s="14"/>
      <c r="AY1048" s="14"/>
      <c r="AZ1048" s="14"/>
      <c r="BA1048" s="14"/>
      <c r="BB1048" s="14"/>
      <c r="BC1048" s="14"/>
      <c r="BD1048" s="14"/>
      <c r="BE1048" s="14"/>
      <c r="BF1048" s="14"/>
      <c r="BG1048" s="14"/>
      <c r="BH1048" s="14"/>
      <c r="BI1048" s="14"/>
    </row>
    <row r="1049" spans="7:61" x14ac:dyDescent="0.2">
      <c r="G1049" s="14"/>
      <c r="H1049" s="14"/>
      <c r="I1049" s="14"/>
      <c r="J1049" s="14"/>
      <c r="K1049" s="14"/>
      <c r="L1049" s="14"/>
      <c r="M1049" s="14"/>
      <c r="N1049" s="14"/>
      <c r="O1049" s="14"/>
      <c r="P1049" s="14"/>
      <c r="Q1049" s="14"/>
      <c r="R1049" s="14"/>
      <c r="S1049" s="14"/>
      <c r="T1049" s="14"/>
      <c r="U1049" s="14"/>
      <c r="V1049" s="14"/>
      <c r="W1049" s="14"/>
      <c r="X1049" s="14"/>
      <c r="Y1049" s="14"/>
      <c r="Z1049" s="14"/>
      <c r="AA1049" s="14"/>
      <c r="AB1049" s="14"/>
      <c r="AC1049" s="14"/>
      <c r="AD1049" s="14"/>
      <c r="AE1049" s="14"/>
      <c r="AF1049" s="14"/>
      <c r="AG1049" s="14"/>
      <c r="AH1049" s="14"/>
      <c r="AI1049" s="14"/>
      <c r="AJ1049" s="14"/>
      <c r="AK1049" s="14"/>
      <c r="AL1049" s="14"/>
      <c r="AM1049" s="14"/>
      <c r="AN1049" s="14"/>
      <c r="AO1049" s="14"/>
      <c r="AP1049" s="14"/>
      <c r="AQ1049" s="14"/>
      <c r="AR1049" s="14"/>
      <c r="AS1049" s="14"/>
      <c r="AT1049" s="14"/>
      <c r="AU1049" s="14"/>
      <c r="AV1049" s="14"/>
      <c r="AW1049" s="14"/>
      <c r="AX1049" s="14"/>
      <c r="AY1049" s="14"/>
      <c r="AZ1049" s="14"/>
      <c r="BA1049" s="14"/>
      <c r="BB1049" s="14"/>
      <c r="BC1049" s="14"/>
      <c r="BD1049" s="14"/>
      <c r="BE1049" s="14"/>
      <c r="BF1049" s="14"/>
      <c r="BG1049" s="14"/>
      <c r="BH1049" s="14"/>
      <c r="BI1049" s="14"/>
    </row>
    <row r="1050" spans="7:61" x14ac:dyDescent="0.2">
      <c r="G1050" s="14"/>
      <c r="H1050" s="14"/>
      <c r="I1050" s="14"/>
      <c r="J1050" s="14"/>
      <c r="K1050" s="14"/>
      <c r="L1050" s="14"/>
      <c r="M1050" s="14"/>
      <c r="N1050" s="14"/>
      <c r="O1050" s="14"/>
      <c r="P1050" s="14"/>
      <c r="Q1050" s="14"/>
      <c r="R1050" s="14"/>
      <c r="S1050" s="14"/>
      <c r="T1050" s="14"/>
      <c r="U1050" s="14"/>
      <c r="V1050" s="14"/>
      <c r="W1050" s="14"/>
      <c r="X1050" s="14"/>
      <c r="Y1050" s="14"/>
      <c r="Z1050" s="14"/>
      <c r="AA1050" s="14"/>
      <c r="AB1050" s="14"/>
      <c r="AC1050" s="14"/>
      <c r="AD1050" s="14"/>
      <c r="AE1050" s="14"/>
      <c r="AF1050" s="14"/>
      <c r="AG1050" s="14"/>
      <c r="AH1050" s="14"/>
      <c r="AI1050" s="14"/>
      <c r="AJ1050" s="14"/>
      <c r="AK1050" s="14"/>
      <c r="AL1050" s="14"/>
      <c r="AM1050" s="14"/>
      <c r="AN1050" s="14"/>
      <c r="AO1050" s="14"/>
      <c r="AP1050" s="14"/>
      <c r="AQ1050" s="14"/>
      <c r="AR1050" s="14"/>
      <c r="AS1050" s="14"/>
      <c r="AT1050" s="14"/>
      <c r="AU1050" s="14"/>
      <c r="AV1050" s="14"/>
      <c r="AW1050" s="14"/>
      <c r="AX1050" s="14"/>
      <c r="AY1050" s="14"/>
      <c r="AZ1050" s="14"/>
      <c r="BA1050" s="14"/>
      <c r="BB1050" s="14"/>
      <c r="BC1050" s="14"/>
      <c r="BD1050" s="14"/>
      <c r="BE1050" s="14"/>
      <c r="BF1050" s="14"/>
      <c r="BG1050" s="14"/>
      <c r="BH1050" s="14"/>
      <c r="BI1050" s="14"/>
    </row>
    <row r="1051" spans="7:61" x14ac:dyDescent="0.2">
      <c r="G1051" s="14"/>
      <c r="H1051" s="14"/>
      <c r="I1051" s="14"/>
      <c r="J1051" s="14"/>
      <c r="K1051" s="14"/>
      <c r="L1051" s="14"/>
      <c r="M1051" s="14"/>
      <c r="N1051" s="14"/>
      <c r="O1051" s="14"/>
      <c r="P1051" s="14"/>
      <c r="Q1051" s="14"/>
      <c r="R1051" s="14"/>
      <c r="S1051" s="14"/>
      <c r="T1051" s="14"/>
      <c r="U1051" s="14"/>
      <c r="V1051" s="14"/>
      <c r="W1051" s="14"/>
      <c r="X1051" s="14"/>
      <c r="Y1051" s="14"/>
      <c r="Z1051" s="14"/>
      <c r="AA1051" s="14"/>
      <c r="AB1051" s="14"/>
      <c r="AC1051" s="14"/>
      <c r="AD1051" s="14"/>
      <c r="AE1051" s="14"/>
      <c r="AF1051" s="14"/>
      <c r="AG1051" s="14"/>
      <c r="AH1051" s="14"/>
      <c r="AI1051" s="14"/>
      <c r="AJ1051" s="14"/>
      <c r="AK1051" s="14"/>
      <c r="AL1051" s="14"/>
      <c r="AM1051" s="14"/>
      <c r="AN1051" s="14"/>
      <c r="AO1051" s="14"/>
      <c r="AP1051" s="14"/>
      <c r="AQ1051" s="14"/>
      <c r="AR1051" s="14"/>
      <c r="AS1051" s="14"/>
      <c r="AT1051" s="14"/>
      <c r="AU1051" s="14"/>
      <c r="AV1051" s="14"/>
      <c r="AW1051" s="14"/>
      <c r="AX1051" s="14"/>
      <c r="AY1051" s="14"/>
      <c r="AZ1051" s="14"/>
      <c r="BA1051" s="14"/>
      <c r="BB1051" s="14"/>
      <c r="BC1051" s="14"/>
      <c r="BD1051" s="14"/>
      <c r="BE1051" s="14"/>
      <c r="BF1051" s="14"/>
      <c r="BG1051" s="14"/>
      <c r="BH1051" s="14"/>
      <c r="BI1051" s="14"/>
    </row>
    <row r="1052" spans="7:61" x14ac:dyDescent="0.2">
      <c r="G1052" s="14"/>
      <c r="H1052" s="14"/>
      <c r="I1052" s="14"/>
      <c r="J1052" s="14"/>
      <c r="K1052" s="14"/>
      <c r="L1052" s="14"/>
      <c r="M1052" s="14"/>
      <c r="N1052" s="14"/>
      <c r="O1052" s="14"/>
      <c r="P1052" s="14"/>
      <c r="Q1052" s="14"/>
      <c r="R1052" s="14"/>
      <c r="S1052" s="14"/>
      <c r="T1052" s="14"/>
      <c r="U1052" s="14"/>
      <c r="V1052" s="14"/>
      <c r="W1052" s="14"/>
      <c r="X1052" s="14"/>
      <c r="Y1052" s="14"/>
      <c r="Z1052" s="14"/>
      <c r="AA1052" s="14"/>
      <c r="AB1052" s="14"/>
      <c r="AC1052" s="14"/>
      <c r="AD1052" s="14"/>
      <c r="AE1052" s="14"/>
      <c r="AF1052" s="14"/>
      <c r="AG1052" s="14"/>
      <c r="AH1052" s="14"/>
      <c r="AI1052" s="14"/>
      <c r="AJ1052" s="14"/>
      <c r="AK1052" s="14"/>
      <c r="AL1052" s="14"/>
      <c r="AM1052" s="14"/>
      <c r="AN1052" s="14"/>
      <c r="AO1052" s="14"/>
      <c r="AP1052" s="14"/>
      <c r="AQ1052" s="14"/>
      <c r="AR1052" s="14"/>
      <c r="AS1052" s="14"/>
      <c r="AT1052" s="14"/>
      <c r="AU1052" s="14"/>
      <c r="AV1052" s="14"/>
      <c r="AW1052" s="14"/>
      <c r="AX1052" s="14"/>
      <c r="AY1052" s="14"/>
      <c r="AZ1052" s="14"/>
      <c r="BA1052" s="14"/>
      <c r="BB1052" s="14"/>
      <c r="BC1052" s="14"/>
      <c r="BD1052" s="14"/>
      <c r="BE1052" s="14"/>
      <c r="BF1052" s="14"/>
      <c r="BG1052" s="14"/>
      <c r="BH1052" s="14"/>
      <c r="BI1052" s="14"/>
    </row>
    <row r="1053" spans="7:61" x14ac:dyDescent="0.2">
      <c r="G1053" s="14"/>
      <c r="H1053" s="14"/>
      <c r="I1053" s="14"/>
      <c r="J1053" s="14"/>
      <c r="K1053" s="14"/>
      <c r="L1053" s="14"/>
      <c r="M1053" s="14"/>
      <c r="N1053" s="14"/>
      <c r="O1053" s="14"/>
      <c r="P1053" s="14"/>
      <c r="Q1053" s="14"/>
      <c r="R1053" s="14"/>
      <c r="S1053" s="14"/>
      <c r="T1053" s="14"/>
      <c r="U1053" s="14"/>
      <c r="V1053" s="14"/>
      <c r="W1053" s="14"/>
      <c r="X1053" s="14"/>
      <c r="Y1053" s="14"/>
      <c r="Z1053" s="14"/>
      <c r="AA1053" s="14"/>
      <c r="AB1053" s="14"/>
      <c r="AC1053" s="14"/>
      <c r="AD1053" s="14"/>
      <c r="AE1053" s="14"/>
      <c r="AF1053" s="14"/>
      <c r="AG1053" s="14"/>
      <c r="AH1053" s="14"/>
      <c r="AI1053" s="14"/>
      <c r="AJ1053" s="14"/>
      <c r="AK1053" s="14"/>
      <c r="AL1053" s="14"/>
      <c r="AM1053" s="14"/>
      <c r="AN1053" s="14"/>
      <c r="AO1053" s="14"/>
      <c r="AP1053" s="14"/>
      <c r="AQ1053" s="14"/>
      <c r="AR1053" s="14"/>
      <c r="AS1053" s="14"/>
      <c r="AT1053" s="14"/>
      <c r="AU1053" s="14"/>
      <c r="AV1053" s="14"/>
      <c r="AW1053" s="14"/>
      <c r="AX1053" s="14"/>
      <c r="AY1053" s="14"/>
      <c r="AZ1053" s="14"/>
      <c r="BA1053" s="14"/>
      <c r="BB1053" s="14"/>
      <c r="BC1053" s="14"/>
      <c r="BD1053" s="14"/>
      <c r="BE1053" s="14"/>
      <c r="BF1053" s="14"/>
      <c r="BG1053" s="14"/>
      <c r="BH1053" s="14"/>
      <c r="BI1053" s="14"/>
    </row>
    <row r="1054" spans="7:61" x14ac:dyDescent="0.2">
      <c r="G1054" s="14"/>
      <c r="H1054" s="14"/>
      <c r="I1054" s="14"/>
      <c r="J1054" s="14"/>
      <c r="K1054" s="14"/>
      <c r="L1054" s="14"/>
      <c r="M1054" s="14"/>
      <c r="N1054" s="14"/>
      <c r="O1054" s="14"/>
      <c r="P1054" s="14"/>
      <c r="Q1054" s="14"/>
      <c r="R1054" s="14"/>
      <c r="S1054" s="14"/>
      <c r="T1054" s="14"/>
      <c r="U1054" s="14"/>
      <c r="V1054" s="14"/>
      <c r="W1054" s="14"/>
      <c r="X1054" s="14"/>
      <c r="Y1054" s="14"/>
      <c r="Z1054" s="14"/>
      <c r="AA1054" s="14"/>
      <c r="AB1054" s="14"/>
      <c r="AC1054" s="14"/>
      <c r="AD1054" s="14"/>
      <c r="AE1054" s="14"/>
      <c r="AF1054" s="14"/>
      <c r="AG1054" s="14"/>
      <c r="AH1054" s="14"/>
      <c r="AI1054" s="14"/>
      <c r="AJ1054" s="14"/>
      <c r="AK1054" s="14"/>
      <c r="AL1054" s="14"/>
      <c r="AM1054" s="14"/>
      <c r="AN1054" s="14"/>
      <c r="AO1054" s="14"/>
      <c r="AP1054" s="14"/>
      <c r="AQ1054" s="14"/>
      <c r="AR1054" s="14"/>
      <c r="AS1054" s="14"/>
      <c r="AT1054" s="14"/>
      <c r="AU1054" s="14"/>
      <c r="AV1054" s="14"/>
      <c r="AW1054" s="14"/>
      <c r="AX1054" s="14"/>
      <c r="AY1054" s="14"/>
      <c r="AZ1054" s="14"/>
      <c r="BA1054" s="14"/>
      <c r="BB1054" s="14"/>
      <c r="BC1054" s="14"/>
      <c r="BD1054" s="14"/>
      <c r="BE1054" s="14"/>
      <c r="BF1054" s="14"/>
      <c r="BG1054" s="14"/>
      <c r="BH1054" s="14"/>
      <c r="BI1054" s="14"/>
    </row>
    <row r="1055" spans="7:61" x14ac:dyDescent="0.2">
      <c r="G1055" s="14"/>
      <c r="H1055" s="14"/>
      <c r="I1055" s="14"/>
      <c r="J1055" s="14"/>
      <c r="K1055" s="14"/>
      <c r="L1055" s="14"/>
      <c r="M1055" s="14"/>
      <c r="N1055" s="14"/>
      <c r="O1055" s="14"/>
      <c r="P1055" s="14"/>
      <c r="Q1055" s="14"/>
      <c r="R1055" s="14"/>
      <c r="S1055" s="14"/>
      <c r="T1055" s="14"/>
      <c r="U1055" s="14"/>
      <c r="V1055" s="14"/>
      <c r="W1055" s="14"/>
      <c r="X1055" s="14"/>
      <c r="Y1055" s="14"/>
      <c r="Z1055" s="14"/>
      <c r="AA1055" s="14"/>
      <c r="AB1055" s="14"/>
      <c r="AC1055" s="14"/>
      <c r="AD1055" s="14"/>
      <c r="AE1055" s="14"/>
      <c r="AF1055" s="14"/>
      <c r="AG1055" s="14"/>
      <c r="AH1055" s="14"/>
      <c r="AI1055" s="14"/>
      <c r="AJ1055" s="14"/>
      <c r="AK1055" s="14"/>
      <c r="AL1055" s="14"/>
      <c r="AM1055" s="14"/>
      <c r="AN1055" s="14"/>
      <c r="AO1055" s="14"/>
      <c r="AP1055" s="14"/>
      <c r="AQ1055" s="14"/>
      <c r="AR1055" s="14"/>
      <c r="AS1055" s="14"/>
      <c r="AT1055" s="14"/>
      <c r="AU1055" s="14"/>
      <c r="AV1055" s="14"/>
      <c r="AW1055" s="14"/>
      <c r="AX1055" s="14"/>
      <c r="AY1055" s="14"/>
      <c r="AZ1055" s="14"/>
      <c r="BA1055" s="14"/>
      <c r="BB1055" s="14"/>
      <c r="BC1055" s="14"/>
      <c r="BD1055" s="14"/>
      <c r="BE1055" s="14"/>
      <c r="BF1055" s="14"/>
      <c r="BG1055" s="14"/>
      <c r="BH1055" s="14"/>
      <c r="BI1055" s="14"/>
    </row>
    <row r="1056" spans="7:61" x14ac:dyDescent="0.2">
      <c r="G1056" s="14"/>
      <c r="H1056" s="14"/>
      <c r="I1056" s="14"/>
      <c r="J1056" s="14"/>
      <c r="K1056" s="14"/>
      <c r="L1056" s="14"/>
      <c r="M1056" s="14"/>
      <c r="N1056" s="14"/>
      <c r="O1056" s="14"/>
      <c r="P1056" s="14"/>
      <c r="Q1056" s="14"/>
      <c r="R1056" s="14"/>
      <c r="S1056" s="14"/>
      <c r="T1056" s="14"/>
      <c r="U1056" s="14"/>
      <c r="V1056" s="14"/>
      <c r="W1056" s="14"/>
      <c r="X1056" s="14"/>
      <c r="Y1056" s="14"/>
      <c r="Z1056" s="14"/>
      <c r="AA1056" s="14"/>
      <c r="AB1056" s="14"/>
      <c r="AC1056" s="14"/>
      <c r="AD1056" s="14"/>
      <c r="AE1056" s="14"/>
      <c r="AF1056" s="14"/>
      <c r="AG1056" s="14"/>
      <c r="AH1056" s="14"/>
      <c r="AI1056" s="14"/>
      <c r="AJ1056" s="14"/>
      <c r="AK1056" s="14"/>
      <c r="AL1056" s="14"/>
      <c r="AM1056" s="14"/>
      <c r="AN1056" s="14"/>
      <c r="AO1056" s="14"/>
      <c r="AP1056" s="14"/>
      <c r="AQ1056" s="14"/>
      <c r="AR1056" s="14"/>
      <c r="AS1056" s="14"/>
      <c r="AT1056" s="14"/>
      <c r="AU1056" s="14"/>
      <c r="AV1056" s="14"/>
      <c r="AW1056" s="14"/>
      <c r="AX1056" s="14"/>
      <c r="AY1056" s="14"/>
      <c r="AZ1056" s="14"/>
      <c r="BA1056" s="14"/>
      <c r="BB1056" s="14"/>
      <c r="BC1056" s="14"/>
      <c r="BD1056" s="14"/>
      <c r="BE1056" s="14"/>
      <c r="BF1056" s="14"/>
      <c r="BG1056" s="14"/>
      <c r="BH1056" s="14"/>
      <c r="BI1056" s="14"/>
    </row>
    <row r="1057" spans="7:61" x14ac:dyDescent="0.2">
      <c r="G1057" s="14"/>
      <c r="H1057" s="14"/>
      <c r="I1057" s="14"/>
      <c r="J1057" s="14"/>
      <c r="K1057" s="14"/>
      <c r="L1057" s="14"/>
      <c r="M1057" s="14"/>
      <c r="N1057" s="14"/>
      <c r="O1057" s="14"/>
      <c r="P1057" s="14"/>
      <c r="Q1057" s="14"/>
      <c r="R1057" s="14"/>
      <c r="S1057" s="14"/>
      <c r="T1057" s="14"/>
      <c r="U1057" s="14"/>
      <c r="V1057" s="14"/>
      <c r="W1057" s="14"/>
      <c r="X1057" s="14"/>
      <c r="Y1057" s="14"/>
      <c r="Z1057" s="14"/>
      <c r="AA1057" s="14"/>
      <c r="AB1057" s="14"/>
      <c r="AC1057" s="14"/>
      <c r="AD1057" s="14"/>
      <c r="AE1057" s="14"/>
      <c r="AF1057" s="14"/>
      <c r="AG1057" s="14"/>
      <c r="AH1057" s="14"/>
      <c r="AI1057" s="14"/>
      <c r="AJ1057" s="14"/>
      <c r="AK1057" s="14"/>
      <c r="AL1057" s="14"/>
      <c r="AM1057" s="14"/>
      <c r="AN1057" s="14"/>
      <c r="AO1057" s="14"/>
      <c r="AP1057" s="14"/>
      <c r="AQ1057" s="14"/>
      <c r="AR1057" s="14"/>
      <c r="AS1057" s="14"/>
      <c r="AT1057" s="14"/>
      <c r="AU1057" s="14"/>
      <c r="AV1057" s="14"/>
      <c r="AW1057" s="14"/>
      <c r="AX1057" s="14"/>
      <c r="AY1057" s="14"/>
      <c r="AZ1057" s="14"/>
      <c r="BA1057" s="14"/>
      <c r="BB1057" s="14"/>
      <c r="BC1057" s="14"/>
      <c r="BD1057" s="14"/>
      <c r="BE1057" s="14"/>
      <c r="BF1057" s="14"/>
      <c r="BG1057" s="14"/>
      <c r="BH1057" s="14"/>
      <c r="BI1057" s="14"/>
    </row>
    <row r="1058" spans="7:61" x14ac:dyDescent="0.2">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c r="BH1058" s="14"/>
      <c r="BI1058" s="14"/>
    </row>
    <row r="1059" spans="7:61" x14ac:dyDescent="0.2">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c r="BB1059" s="14"/>
      <c r="BC1059" s="14"/>
      <c r="BD1059" s="14"/>
      <c r="BE1059" s="14"/>
      <c r="BF1059" s="14"/>
      <c r="BG1059" s="14"/>
      <c r="BH1059" s="14"/>
      <c r="BI1059" s="14"/>
    </row>
    <row r="1060" spans="7:61" x14ac:dyDescent="0.2">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c r="BH1060" s="14"/>
      <c r="BI1060" s="14"/>
    </row>
    <row r="1061" spans="7:61" x14ac:dyDescent="0.2">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c r="BB1061" s="14"/>
      <c r="BC1061" s="14"/>
      <c r="BD1061" s="14"/>
      <c r="BE1061" s="14"/>
      <c r="BF1061" s="14"/>
      <c r="BG1061" s="14"/>
      <c r="BH1061" s="14"/>
      <c r="BI1061" s="14"/>
    </row>
    <row r="1062" spans="7:61" x14ac:dyDescent="0.2">
      <c r="G1062" s="14"/>
      <c r="H1062" s="14"/>
      <c r="I1062" s="14"/>
      <c r="J1062" s="14"/>
      <c r="K1062" s="14"/>
      <c r="L1062" s="14"/>
      <c r="M1062" s="14"/>
      <c r="N1062" s="14"/>
      <c r="O1062" s="14"/>
      <c r="P1062" s="14"/>
      <c r="Q1062" s="14"/>
      <c r="R1062" s="14"/>
      <c r="S1062" s="14"/>
      <c r="T1062" s="14"/>
      <c r="U1062" s="14"/>
      <c r="V1062" s="14"/>
      <c r="W1062" s="14"/>
      <c r="X1062" s="14"/>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c r="BB1062" s="14"/>
      <c r="BC1062" s="14"/>
      <c r="BD1062" s="14"/>
      <c r="BE1062" s="14"/>
      <c r="BF1062" s="14"/>
      <c r="BG1062" s="14"/>
      <c r="BH1062" s="14"/>
      <c r="BI1062" s="14"/>
    </row>
    <row r="1063" spans="7:61" x14ac:dyDescent="0.2">
      <c r="G1063" s="14"/>
      <c r="H1063" s="14"/>
      <c r="I1063" s="14"/>
      <c r="J1063" s="14"/>
      <c r="K1063" s="14"/>
      <c r="L1063" s="14"/>
      <c r="M1063" s="14"/>
      <c r="N1063" s="14"/>
      <c r="O1063" s="14"/>
      <c r="P1063" s="14"/>
      <c r="Q1063" s="14"/>
      <c r="R1063" s="14"/>
      <c r="S1063" s="14"/>
      <c r="T1063" s="14"/>
      <c r="U1063" s="14"/>
      <c r="V1063" s="14"/>
      <c r="W1063" s="14"/>
      <c r="X1063" s="14"/>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c r="BB1063" s="14"/>
      <c r="BC1063" s="14"/>
      <c r="BD1063" s="14"/>
      <c r="BE1063" s="14"/>
      <c r="BF1063" s="14"/>
      <c r="BG1063" s="14"/>
      <c r="BH1063" s="14"/>
      <c r="BI1063" s="14"/>
    </row>
    <row r="1064" spans="7:61" x14ac:dyDescent="0.2">
      <c r="G1064" s="14"/>
      <c r="H1064" s="14"/>
      <c r="I1064" s="14"/>
      <c r="J1064" s="14"/>
      <c r="K1064" s="14"/>
      <c r="L1064" s="14"/>
      <c r="M1064" s="14"/>
      <c r="N1064" s="14"/>
      <c r="O1064" s="14"/>
      <c r="P1064" s="14"/>
      <c r="Q1064" s="14"/>
      <c r="R1064" s="14"/>
      <c r="S1064" s="14"/>
      <c r="T1064" s="14"/>
      <c r="U1064" s="14"/>
      <c r="V1064" s="14"/>
      <c r="W1064" s="14"/>
      <c r="X1064" s="14"/>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c r="BE1064" s="14"/>
      <c r="BF1064" s="14"/>
      <c r="BG1064" s="14"/>
      <c r="BH1064" s="14"/>
      <c r="BI1064" s="14"/>
    </row>
    <row r="1065" spans="7:61" x14ac:dyDescent="0.2">
      <c r="G1065" s="14"/>
      <c r="H1065" s="14"/>
      <c r="I1065" s="14"/>
      <c r="J1065" s="14"/>
      <c r="K1065" s="14"/>
      <c r="L1065" s="14"/>
      <c r="M1065" s="14"/>
      <c r="N1065" s="14"/>
      <c r="O1065" s="14"/>
      <c r="P1065" s="14"/>
      <c r="Q1065" s="14"/>
      <c r="R1065" s="14"/>
      <c r="S1065" s="14"/>
      <c r="T1065" s="14"/>
      <c r="U1065" s="14"/>
      <c r="V1065" s="14"/>
      <c r="W1065" s="14"/>
      <c r="X1065" s="14"/>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c r="BB1065" s="14"/>
      <c r="BC1065" s="14"/>
      <c r="BD1065" s="14"/>
      <c r="BE1065" s="14"/>
      <c r="BF1065" s="14"/>
      <c r="BG1065" s="14"/>
      <c r="BH1065" s="14"/>
      <c r="BI1065" s="14"/>
    </row>
    <row r="1066" spans="7:61" x14ac:dyDescent="0.2">
      <c r="G1066" s="14"/>
      <c r="H1066" s="14"/>
      <c r="I1066" s="14"/>
      <c r="J1066" s="14"/>
      <c r="K1066" s="14"/>
      <c r="L1066" s="14"/>
      <c r="M1066" s="14"/>
      <c r="N1066" s="14"/>
      <c r="O1066" s="14"/>
      <c r="P1066" s="14"/>
      <c r="Q1066" s="14"/>
      <c r="R1066" s="14"/>
      <c r="S1066" s="14"/>
      <c r="T1066" s="14"/>
      <c r="U1066" s="14"/>
      <c r="V1066" s="14"/>
      <c r="W1066" s="14"/>
      <c r="X1066" s="14"/>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c r="BB1066" s="14"/>
      <c r="BC1066" s="14"/>
      <c r="BD1066" s="14"/>
      <c r="BE1066" s="14"/>
      <c r="BF1066" s="14"/>
      <c r="BG1066" s="14"/>
      <c r="BH1066" s="14"/>
      <c r="BI1066" s="14"/>
    </row>
    <row r="1067" spans="7:61" x14ac:dyDescent="0.2">
      <c r="G1067" s="14"/>
      <c r="H1067" s="14"/>
      <c r="I1067" s="14"/>
      <c r="J1067" s="14"/>
      <c r="K1067" s="14"/>
      <c r="L1067" s="14"/>
      <c r="M1067" s="14"/>
      <c r="N1067" s="14"/>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c r="BE1067" s="14"/>
      <c r="BF1067" s="14"/>
      <c r="BG1067" s="14"/>
      <c r="BH1067" s="14"/>
      <c r="BI1067" s="14"/>
    </row>
    <row r="1068" spans="7:61" x14ac:dyDescent="0.2">
      <c r="G1068" s="14"/>
      <c r="H1068" s="14"/>
      <c r="I1068" s="14"/>
      <c r="J1068" s="14"/>
      <c r="K1068" s="14"/>
      <c r="L1068" s="14"/>
      <c r="M1068" s="14"/>
      <c r="N1068" s="14"/>
      <c r="O1068" s="14"/>
      <c r="P1068" s="14"/>
      <c r="Q1068" s="14"/>
      <c r="R1068" s="14"/>
      <c r="S1068" s="14"/>
      <c r="T1068" s="14"/>
      <c r="U1068" s="14"/>
      <c r="V1068" s="14"/>
      <c r="W1068" s="14"/>
      <c r="X1068" s="14"/>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c r="BB1068" s="14"/>
      <c r="BC1068" s="14"/>
      <c r="BD1068" s="14"/>
      <c r="BE1068" s="14"/>
      <c r="BF1068" s="14"/>
      <c r="BG1068" s="14"/>
      <c r="BH1068" s="14"/>
      <c r="BI1068" s="14"/>
    </row>
    <row r="1069" spans="7:61" x14ac:dyDescent="0.2">
      <c r="G1069" s="14"/>
      <c r="H1069" s="14"/>
      <c r="I1069" s="14"/>
      <c r="J1069" s="14"/>
      <c r="K1069" s="14"/>
      <c r="L1069" s="14"/>
      <c r="M1069" s="14"/>
      <c r="N1069" s="14"/>
      <c r="O1069" s="14"/>
      <c r="P1069" s="14"/>
      <c r="Q1069" s="14"/>
      <c r="R1069" s="14"/>
      <c r="S1069" s="14"/>
      <c r="T1069" s="14"/>
      <c r="U1069" s="14"/>
      <c r="V1069" s="14"/>
      <c r="W1069" s="14"/>
      <c r="X1069" s="14"/>
      <c r="Y1069" s="14"/>
      <c r="Z1069" s="14"/>
      <c r="AA1069" s="14"/>
      <c r="AB1069" s="14"/>
      <c r="AC1069" s="14"/>
      <c r="AD1069" s="14"/>
      <c r="AE1069" s="14"/>
      <c r="AF1069" s="14"/>
      <c r="AG1069" s="14"/>
      <c r="AH1069" s="14"/>
      <c r="AI1069" s="14"/>
      <c r="AJ1069" s="14"/>
      <c r="AK1069" s="14"/>
      <c r="AL1069" s="14"/>
      <c r="AM1069" s="14"/>
      <c r="AN1069" s="14"/>
      <c r="AO1069" s="14"/>
      <c r="AP1069" s="14"/>
      <c r="AQ1069" s="14"/>
      <c r="AR1069" s="14"/>
      <c r="AS1069" s="14"/>
      <c r="AT1069" s="14"/>
      <c r="AU1069" s="14"/>
      <c r="AV1069" s="14"/>
      <c r="AW1069" s="14"/>
      <c r="AX1069" s="14"/>
      <c r="AY1069" s="14"/>
      <c r="AZ1069" s="14"/>
      <c r="BA1069" s="14"/>
      <c r="BB1069" s="14"/>
      <c r="BC1069" s="14"/>
      <c r="BD1069" s="14"/>
      <c r="BE1069" s="14"/>
      <c r="BF1069" s="14"/>
      <c r="BG1069" s="14"/>
      <c r="BH1069" s="14"/>
      <c r="BI1069" s="14"/>
    </row>
    <row r="1070" spans="7:61" x14ac:dyDescent="0.2">
      <c r="G1070" s="14"/>
      <c r="H1070" s="14"/>
      <c r="I1070" s="14"/>
      <c r="J1070" s="14"/>
      <c r="K1070" s="14"/>
      <c r="L1070" s="14"/>
      <c r="M1070" s="14"/>
      <c r="N1070" s="14"/>
      <c r="O1070" s="14"/>
      <c r="P1070" s="14"/>
      <c r="Q1070" s="14"/>
      <c r="R1070" s="14"/>
      <c r="S1070" s="14"/>
      <c r="T1070" s="14"/>
      <c r="U1070" s="14"/>
      <c r="V1070" s="14"/>
      <c r="W1070" s="14"/>
      <c r="X1070" s="14"/>
      <c r="Y1070" s="14"/>
      <c r="Z1070" s="14"/>
      <c r="AA1070" s="14"/>
      <c r="AB1070" s="14"/>
      <c r="AC1070" s="1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c r="BB1070" s="14"/>
      <c r="BC1070" s="14"/>
      <c r="BD1070" s="14"/>
      <c r="BE1070" s="14"/>
      <c r="BF1070" s="14"/>
      <c r="BG1070" s="14"/>
      <c r="BH1070" s="14"/>
      <c r="BI1070" s="14"/>
    </row>
    <row r="1071" spans="7:61" x14ac:dyDescent="0.2">
      <c r="G1071" s="14"/>
      <c r="H1071" s="14"/>
      <c r="I1071" s="14"/>
      <c r="J1071" s="14"/>
      <c r="K1071" s="14"/>
      <c r="L1071" s="14"/>
      <c r="M1071" s="14"/>
      <c r="N1071" s="14"/>
      <c r="O1071" s="14"/>
      <c r="P1071" s="14"/>
      <c r="Q1071" s="14"/>
      <c r="R1071" s="14"/>
      <c r="S1071" s="14"/>
      <c r="T1071" s="14"/>
      <c r="U1071" s="14"/>
      <c r="V1071" s="14"/>
      <c r="W1071" s="14"/>
      <c r="X1071" s="14"/>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c r="BB1071" s="14"/>
      <c r="BC1071" s="14"/>
      <c r="BD1071" s="14"/>
      <c r="BE1071" s="14"/>
      <c r="BF1071" s="14"/>
      <c r="BG1071" s="14"/>
      <c r="BH1071" s="14"/>
      <c r="BI1071" s="14"/>
    </row>
    <row r="1072" spans="7:61" x14ac:dyDescent="0.2">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c r="BB1072" s="14"/>
      <c r="BC1072" s="14"/>
      <c r="BD1072" s="14"/>
      <c r="BE1072" s="14"/>
      <c r="BF1072" s="14"/>
      <c r="BG1072" s="14"/>
      <c r="BH1072" s="14"/>
      <c r="BI1072" s="14"/>
    </row>
    <row r="1073" spans="7:61" x14ac:dyDescent="0.2">
      <c r="G1073" s="14"/>
      <c r="H1073" s="14"/>
      <c r="I1073" s="14"/>
      <c r="J1073" s="14"/>
      <c r="K1073" s="14"/>
      <c r="L1073" s="14"/>
      <c r="M1073" s="14"/>
      <c r="N1073" s="14"/>
      <c r="O1073" s="14"/>
      <c r="P1073" s="14"/>
      <c r="Q1073" s="14"/>
      <c r="R1073" s="14"/>
      <c r="S1073" s="14"/>
      <c r="T1073" s="14"/>
      <c r="U1073" s="14"/>
      <c r="V1073" s="14"/>
      <c r="W1073" s="14"/>
      <c r="X1073" s="14"/>
      <c r="Y1073" s="14"/>
      <c r="Z1073" s="14"/>
      <c r="AA1073" s="14"/>
      <c r="AB1073" s="14"/>
      <c r="AC1073" s="1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c r="BE1073" s="14"/>
      <c r="BF1073" s="14"/>
      <c r="BG1073" s="14"/>
      <c r="BH1073" s="14"/>
      <c r="BI1073" s="14"/>
    </row>
    <row r="1074" spans="7:61" x14ac:dyDescent="0.2">
      <c r="G1074" s="14"/>
      <c r="H1074" s="14"/>
      <c r="I1074" s="14"/>
      <c r="J1074" s="14"/>
      <c r="K1074" s="14"/>
      <c r="L1074" s="14"/>
      <c r="M1074" s="14"/>
      <c r="N1074" s="14"/>
      <c r="O1074" s="14"/>
      <c r="P1074" s="14"/>
      <c r="Q1074" s="14"/>
      <c r="R1074" s="14"/>
      <c r="S1074" s="14"/>
      <c r="T1074" s="14"/>
      <c r="U1074" s="14"/>
      <c r="V1074" s="14"/>
      <c r="W1074" s="14"/>
      <c r="X1074" s="14"/>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c r="BE1074" s="14"/>
      <c r="BF1074" s="14"/>
      <c r="BG1074" s="14"/>
      <c r="BH1074" s="14"/>
      <c r="BI1074" s="14"/>
    </row>
    <row r="1075" spans="7:61" x14ac:dyDescent="0.2">
      <c r="G1075" s="14"/>
      <c r="H1075" s="14"/>
      <c r="I1075" s="14"/>
      <c r="J1075" s="14"/>
      <c r="K1075" s="14"/>
      <c r="L1075" s="14"/>
      <c r="M1075" s="14"/>
      <c r="N1075" s="14"/>
      <c r="O1075" s="14"/>
      <c r="P1075" s="14"/>
      <c r="Q1075" s="14"/>
      <c r="R1075" s="14"/>
      <c r="S1075" s="14"/>
      <c r="T1075" s="14"/>
      <c r="U1075" s="14"/>
      <c r="V1075" s="14"/>
      <c r="W1075" s="14"/>
      <c r="X1075" s="14"/>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c r="BE1075" s="14"/>
      <c r="BF1075" s="14"/>
      <c r="BG1075" s="14"/>
      <c r="BH1075" s="14"/>
      <c r="BI1075" s="14"/>
    </row>
    <row r="1076" spans="7:61" x14ac:dyDescent="0.2">
      <c r="G1076" s="14"/>
      <c r="H1076" s="14"/>
      <c r="I1076" s="14"/>
      <c r="J1076" s="14"/>
      <c r="K1076" s="14"/>
      <c r="L1076" s="14"/>
      <c r="M1076" s="14"/>
      <c r="N1076" s="14"/>
      <c r="O1076" s="14"/>
      <c r="P1076" s="14"/>
      <c r="Q1076" s="14"/>
      <c r="R1076" s="14"/>
      <c r="S1076" s="14"/>
      <c r="T1076" s="14"/>
      <c r="U1076" s="14"/>
      <c r="V1076" s="14"/>
      <c r="W1076" s="14"/>
      <c r="X1076" s="14"/>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c r="BB1076" s="14"/>
      <c r="BC1076" s="14"/>
      <c r="BD1076" s="14"/>
      <c r="BE1076" s="14"/>
      <c r="BF1076" s="14"/>
      <c r="BG1076" s="14"/>
      <c r="BH1076" s="14"/>
      <c r="BI1076" s="14"/>
    </row>
    <row r="1077" spans="7:61" x14ac:dyDescent="0.2">
      <c r="G1077" s="14"/>
      <c r="H1077" s="14"/>
      <c r="I1077" s="14"/>
      <c r="J1077" s="14"/>
      <c r="K1077" s="14"/>
      <c r="L1077" s="14"/>
      <c r="M1077" s="14"/>
      <c r="N1077" s="14"/>
      <c r="O1077" s="14"/>
      <c r="P1077" s="14"/>
      <c r="Q1077" s="14"/>
      <c r="R1077" s="14"/>
      <c r="S1077" s="14"/>
      <c r="T1077" s="14"/>
      <c r="U1077" s="14"/>
      <c r="V1077" s="14"/>
      <c r="W1077" s="14"/>
      <c r="X1077" s="14"/>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c r="BB1077" s="14"/>
      <c r="BC1077" s="14"/>
      <c r="BD1077" s="14"/>
      <c r="BE1077" s="14"/>
      <c r="BF1077" s="14"/>
      <c r="BG1077" s="14"/>
      <c r="BH1077" s="14"/>
      <c r="BI1077" s="14"/>
    </row>
    <row r="1078" spans="7:61" x14ac:dyDescent="0.2">
      <c r="G1078" s="14"/>
      <c r="H1078" s="14"/>
      <c r="I1078" s="14"/>
      <c r="J1078" s="14"/>
      <c r="K1078" s="14"/>
      <c r="L1078" s="14"/>
      <c r="M1078" s="14"/>
      <c r="N1078" s="14"/>
      <c r="O1078" s="14"/>
      <c r="P1078" s="14"/>
      <c r="Q1078" s="14"/>
      <c r="R1078" s="14"/>
      <c r="S1078" s="14"/>
      <c r="T1078" s="14"/>
      <c r="U1078" s="14"/>
      <c r="V1078" s="14"/>
      <c r="W1078" s="14"/>
      <c r="X1078" s="14"/>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c r="AT1078" s="14"/>
      <c r="AU1078" s="14"/>
      <c r="AV1078" s="14"/>
      <c r="AW1078" s="14"/>
      <c r="AX1078" s="14"/>
      <c r="AY1078" s="14"/>
      <c r="AZ1078" s="14"/>
      <c r="BA1078" s="14"/>
      <c r="BB1078" s="14"/>
      <c r="BC1078" s="14"/>
      <c r="BD1078" s="14"/>
      <c r="BE1078" s="14"/>
      <c r="BF1078" s="14"/>
      <c r="BG1078" s="14"/>
      <c r="BH1078" s="14"/>
      <c r="BI1078" s="14"/>
    </row>
    <row r="1079" spans="7:61" x14ac:dyDescent="0.2">
      <c r="G1079" s="14"/>
      <c r="H1079" s="14"/>
      <c r="I1079" s="14"/>
      <c r="J1079" s="14"/>
      <c r="K1079" s="14"/>
      <c r="L1079" s="14"/>
      <c r="M1079" s="14"/>
      <c r="N1079" s="14"/>
      <c r="O1079" s="14"/>
      <c r="P1079" s="14"/>
      <c r="Q1079" s="14"/>
      <c r="R1079" s="14"/>
      <c r="S1079" s="14"/>
      <c r="T1079" s="14"/>
      <c r="U1079" s="14"/>
      <c r="V1079" s="14"/>
      <c r="W1079" s="14"/>
      <c r="X1079" s="14"/>
      <c r="Y1079" s="14"/>
      <c r="Z1079" s="14"/>
      <c r="AA1079" s="14"/>
      <c r="AB1079" s="14"/>
      <c r="AC1079" s="14"/>
      <c r="AD1079" s="14"/>
      <c r="AE1079" s="14"/>
      <c r="AF1079" s="14"/>
      <c r="AG1079" s="14"/>
      <c r="AH1079" s="14"/>
      <c r="AI1079" s="14"/>
      <c r="AJ1079" s="14"/>
      <c r="AK1079" s="14"/>
      <c r="AL1079" s="14"/>
      <c r="AM1079" s="14"/>
      <c r="AN1079" s="14"/>
      <c r="AO1079" s="14"/>
      <c r="AP1079" s="14"/>
      <c r="AQ1079" s="14"/>
      <c r="AR1079" s="14"/>
      <c r="AS1079" s="14"/>
      <c r="AT1079" s="14"/>
      <c r="AU1079" s="14"/>
      <c r="AV1079" s="14"/>
      <c r="AW1079" s="14"/>
      <c r="AX1079" s="14"/>
      <c r="AY1079" s="14"/>
      <c r="AZ1079" s="14"/>
      <c r="BA1079" s="14"/>
      <c r="BB1079" s="14"/>
      <c r="BC1079" s="14"/>
      <c r="BD1079" s="14"/>
      <c r="BE1079" s="14"/>
      <c r="BF1079" s="14"/>
      <c r="BG1079" s="14"/>
      <c r="BH1079" s="14"/>
      <c r="BI1079" s="14"/>
    </row>
    <row r="1080" spans="7:61" x14ac:dyDescent="0.2">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c r="AD1080" s="14"/>
      <c r="AE1080" s="14"/>
      <c r="AF1080" s="14"/>
      <c r="AG1080" s="14"/>
      <c r="AH1080" s="14"/>
      <c r="AI1080" s="14"/>
      <c r="AJ1080" s="14"/>
      <c r="AK1080" s="14"/>
      <c r="AL1080" s="14"/>
      <c r="AM1080" s="14"/>
      <c r="AN1080" s="14"/>
      <c r="AO1080" s="14"/>
      <c r="AP1080" s="14"/>
      <c r="AQ1080" s="14"/>
      <c r="AR1080" s="14"/>
      <c r="AS1080" s="14"/>
      <c r="AT1080" s="14"/>
      <c r="AU1080" s="14"/>
      <c r="AV1080" s="14"/>
      <c r="AW1080" s="14"/>
      <c r="AX1080" s="14"/>
      <c r="AY1080" s="14"/>
      <c r="AZ1080" s="14"/>
      <c r="BA1080" s="14"/>
      <c r="BB1080" s="14"/>
      <c r="BC1080" s="14"/>
      <c r="BD1080" s="14"/>
      <c r="BE1080" s="14"/>
      <c r="BF1080" s="14"/>
      <c r="BG1080" s="14"/>
      <c r="BH1080" s="14"/>
      <c r="BI1080" s="14"/>
    </row>
    <row r="1081" spans="7:61" x14ac:dyDescent="0.2">
      <c r="G1081" s="14"/>
      <c r="H1081" s="14"/>
      <c r="I1081" s="14"/>
      <c r="J1081" s="14"/>
      <c r="K1081" s="14"/>
      <c r="L1081" s="14"/>
      <c r="M1081" s="14"/>
      <c r="N1081" s="14"/>
      <c r="O1081" s="14"/>
      <c r="P1081" s="14"/>
      <c r="Q1081" s="14"/>
      <c r="R1081" s="14"/>
      <c r="S1081" s="14"/>
      <c r="T1081" s="14"/>
      <c r="U1081" s="14"/>
      <c r="V1081" s="14"/>
      <c r="W1081" s="14"/>
      <c r="X1081" s="14"/>
      <c r="Y1081" s="14"/>
      <c r="Z1081" s="14"/>
      <c r="AA1081" s="14"/>
      <c r="AB1081" s="14"/>
      <c r="AC1081" s="14"/>
      <c r="AD1081" s="14"/>
      <c r="AE1081" s="14"/>
      <c r="AF1081" s="14"/>
      <c r="AG1081" s="14"/>
      <c r="AH1081" s="14"/>
      <c r="AI1081" s="14"/>
      <c r="AJ1081" s="14"/>
      <c r="AK1081" s="14"/>
      <c r="AL1081" s="14"/>
      <c r="AM1081" s="14"/>
      <c r="AN1081" s="14"/>
      <c r="AO1081" s="14"/>
      <c r="AP1081" s="14"/>
      <c r="AQ1081" s="14"/>
      <c r="AR1081" s="14"/>
      <c r="AS1081" s="14"/>
      <c r="AT1081" s="14"/>
      <c r="AU1081" s="14"/>
      <c r="AV1081" s="14"/>
      <c r="AW1081" s="14"/>
      <c r="AX1081" s="14"/>
      <c r="AY1081" s="14"/>
      <c r="AZ1081" s="14"/>
      <c r="BA1081" s="14"/>
      <c r="BB1081" s="14"/>
      <c r="BC1081" s="14"/>
      <c r="BD1081" s="14"/>
      <c r="BE1081" s="14"/>
      <c r="BF1081" s="14"/>
      <c r="BG1081" s="14"/>
      <c r="BH1081" s="14"/>
      <c r="BI1081" s="14"/>
    </row>
    <row r="1082" spans="7:61" x14ac:dyDescent="0.2">
      <c r="G1082" s="14"/>
      <c r="H1082" s="14"/>
      <c r="I1082" s="14"/>
      <c r="J1082" s="14"/>
      <c r="K1082" s="14"/>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c r="BB1082" s="14"/>
      <c r="BC1082" s="14"/>
      <c r="BD1082" s="14"/>
      <c r="BE1082" s="14"/>
      <c r="BF1082" s="14"/>
      <c r="BG1082" s="14"/>
      <c r="BH1082" s="14"/>
      <c r="BI1082" s="14"/>
    </row>
    <row r="1083" spans="7:61" x14ac:dyDescent="0.2">
      <c r="G1083" s="14"/>
      <c r="H1083" s="14"/>
      <c r="I1083" s="14"/>
      <c r="J1083" s="14"/>
      <c r="K1083" s="14"/>
      <c r="L1083" s="14"/>
      <c r="M1083" s="14"/>
      <c r="N1083" s="14"/>
      <c r="O1083" s="14"/>
      <c r="P1083" s="14"/>
      <c r="Q1083" s="14"/>
      <c r="R1083" s="14"/>
      <c r="S1083" s="14"/>
      <c r="T1083" s="14"/>
      <c r="U1083" s="14"/>
      <c r="V1083" s="14"/>
      <c r="W1083" s="14"/>
      <c r="X1083" s="14"/>
      <c r="Y1083" s="14"/>
      <c r="Z1083" s="14"/>
      <c r="AA1083" s="14"/>
      <c r="AB1083" s="14"/>
      <c r="AC1083" s="14"/>
      <c r="AD1083" s="14"/>
      <c r="AE1083" s="14"/>
      <c r="AF1083" s="14"/>
      <c r="AG1083" s="14"/>
      <c r="AH1083" s="14"/>
      <c r="AI1083" s="14"/>
      <c r="AJ1083" s="14"/>
      <c r="AK1083" s="14"/>
      <c r="AL1083" s="14"/>
      <c r="AM1083" s="14"/>
      <c r="AN1083" s="14"/>
      <c r="AO1083" s="14"/>
      <c r="AP1083" s="14"/>
      <c r="AQ1083" s="14"/>
      <c r="AR1083" s="14"/>
      <c r="AS1083" s="14"/>
      <c r="AT1083" s="14"/>
      <c r="AU1083" s="14"/>
      <c r="AV1083" s="14"/>
      <c r="AW1083" s="14"/>
      <c r="AX1083" s="14"/>
      <c r="AY1083" s="14"/>
      <c r="AZ1083" s="14"/>
      <c r="BA1083" s="14"/>
      <c r="BB1083" s="14"/>
      <c r="BC1083" s="14"/>
      <c r="BD1083" s="14"/>
      <c r="BE1083" s="14"/>
      <c r="BF1083" s="14"/>
      <c r="BG1083" s="14"/>
      <c r="BH1083" s="14"/>
      <c r="BI1083" s="14"/>
    </row>
    <row r="1084" spans="7:61" x14ac:dyDescent="0.2">
      <c r="G1084" s="14"/>
      <c r="H1084" s="14"/>
      <c r="I1084" s="14"/>
      <c r="J1084" s="14"/>
      <c r="K1084" s="14"/>
      <c r="L1084" s="14"/>
      <c r="M1084" s="14"/>
      <c r="N1084" s="14"/>
      <c r="O1084" s="14"/>
      <c r="P1084" s="14"/>
      <c r="Q1084" s="14"/>
      <c r="R1084" s="14"/>
      <c r="S1084" s="14"/>
      <c r="T1084" s="14"/>
      <c r="U1084" s="14"/>
      <c r="V1084" s="14"/>
      <c r="W1084" s="14"/>
      <c r="X1084" s="14"/>
      <c r="Y1084" s="14"/>
      <c r="Z1084" s="14"/>
      <c r="AA1084" s="14"/>
      <c r="AB1084" s="14"/>
      <c r="AC1084" s="14"/>
      <c r="AD1084" s="14"/>
      <c r="AE1084" s="14"/>
      <c r="AF1084" s="14"/>
      <c r="AG1084" s="14"/>
      <c r="AH1084" s="14"/>
      <c r="AI1084" s="14"/>
      <c r="AJ1084" s="14"/>
      <c r="AK1084" s="14"/>
      <c r="AL1084" s="14"/>
      <c r="AM1084" s="14"/>
      <c r="AN1084" s="14"/>
      <c r="AO1084" s="14"/>
      <c r="AP1084" s="14"/>
      <c r="AQ1084" s="14"/>
      <c r="AR1084" s="14"/>
      <c r="AS1084" s="14"/>
      <c r="AT1084" s="14"/>
      <c r="AU1084" s="14"/>
      <c r="AV1084" s="14"/>
      <c r="AW1084" s="14"/>
      <c r="AX1084" s="14"/>
      <c r="AY1084" s="14"/>
      <c r="AZ1084" s="14"/>
      <c r="BA1084" s="14"/>
      <c r="BB1084" s="14"/>
      <c r="BC1084" s="14"/>
      <c r="BD1084" s="14"/>
      <c r="BE1084" s="14"/>
      <c r="BF1084" s="14"/>
      <c r="BG1084" s="14"/>
      <c r="BH1084" s="14"/>
      <c r="BI1084" s="14"/>
    </row>
    <row r="1085" spans="7:61" x14ac:dyDescent="0.2">
      <c r="G1085" s="14"/>
      <c r="H1085" s="14"/>
      <c r="I1085" s="14"/>
      <c r="J1085" s="14"/>
      <c r="K1085" s="14"/>
      <c r="L1085" s="14"/>
      <c r="M1085" s="14"/>
      <c r="N1085" s="14"/>
      <c r="O1085" s="14"/>
      <c r="P1085" s="14"/>
      <c r="Q1085" s="14"/>
      <c r="R1085" s="14"/>
      <c r="S1085" s="14"/>
      <c r="T1085" s="14"/>
      <c r="U1085" s="14"/>
      <c r="V1085" s="14"/>
      <c r="W1085" s="14"/>
      <c r="X1085" s="14"/>
      <c r="Y1085" s="14"/>
      <c r="Z1085" s="14"/>
      <c r="AA1085" s="14"/>
      <c r="AB1085" s="14"/>
      <c r="AC1085" s="14"/>
      <c r="AD1085" s="14"/>
      <c r="AE1085" s="14"/>
      <c r="AF1085" s="14"/>
      <c r="AG1085" s="14"/>
      <c r="AH1085" s="14"/>
      <c r="AI1085" s="14"/>
      <c r="AJ1085" s="14"/>
      <c r="AK1085" s="14"/>
      <c r="AL1085" s="14"/>
      <c r="AM1085" s="14"/>
      <c r="AN1085" s="14"/>
      <c r="AO1085" s="14"/>
      <c r="AP1085" s="14"/>
      <c r="AQ1085" s="14"/>
      <c r="AR1085" s="14"/>
      <c r="AS1085" s="14"/>
      <c r="AT1085" s="14"/>
      <c r="AU1085" s="14"/>
      <c r="AV1085" s="14"/>
      <c r="AW1085" s="14"/>
      <c r="AX1085" s="14"/>
      <c r="AY1085" s="14"/>
      <c r="AZ1085" s="14"/>
      <c r="BA1085" s="14"/>
      <c r="BB1085" s="14"/>
      <c r="BC1085" s="14"/>
      <c r="BD1085" s="14"/>
      <c r="BE1085" s="14"/>
      <c r="BF1085" s="14"/>
      <c r="BG1085" s="14"/>
      <c r="BH1085" s="14"/>
      <c r="BI1085" s="14"/>
    </row>
    <row r="1086" spans="7:61" x14ac:dyDescent="0.2">
      <c r="G1086" s="14"/>
      <c r="H1086" s="14"/>
      <c r="I1086" s="14"/>
      <c r="J1086" s="14"/>
      <c r="K1086" s="14"/>
      <c r="L1086" s="14"/>
      <c r="M1086" s="14"/>
      <c r="N1086" s="14"/>
      <c r="O1086" s="14"/>
      <c r="P1086" s="14"/>
      <c r="Q1086" s="14"/>
      <c r="R1086" s="14"/>
      <c r="S1086" s="14"/>
      <c r="T1086" s="14"/>
      <c r="U1086" s="14"/>
      <c r="V1086" s="14"/>
      <c r="W1086" s="14"/>
      <c r="X1086" s="14"/>
      <c r="Y1086" s="14"/>
      <c r="Z1086" s="14"/>
      <c r="AA1086" s="14"/>
      <c r="AB1086" s="14"/>
      <c r="AC1086" s="14"/>
      <c r="AD1086" s="14"/>
      <c r="AE1086" s="14"/>
      <c r="AF1086" s="14"/>
      <c r="AG1086" s="14"/>
      <c r="AH1086" s="14"/>
      <c r="AI1086" s="14"/>
      <c r="AJ1086" s="14"/>
      <c r="AK1086" s="14"/>
      <c r="AL1086" s="14"/>
      <c r="AM1086" s="14"/>
      <c r="AN1086" s="14"/>
      <c r="AO1086" s="14"/>
      <c r="AP1086" s="14"/>
      <c r="AQ1086" s="14"/>
      <c r="AR1086" s="14"/>
      <c r="AS1086" s="14"/>
      <c r="AT1086" s="14"/>
      <c r="AU1086" s="14"/>
      <c r="AV1086" s="14"/>
      <c r="AW1086" s="14"/>
      <c r="AX1086" s="14"/>
      <c r="AY1086" s="14"/>
      <c r="AZ1086" s="14"/>
      <c r="BA1086" s="14"/>
      <c r="BB1086" s="14"/>
      <c r="BC1086" s="14"/>
      <c r="BD1086" s="14"/>
      <c r="BE1086" s="14"/>
      <c r="BF1086" s="14"/>
      <c r="BG1086" s="14"/>
      <c r="BH1086" s="14"/>
      <c r="BI1086" s="14"/>
    </row>
    <row r="1087" spans="7:61" x14ac:dyDescent="0.2">
      <c r="G1087" s="14"/>
      <c r="H1087" s="14"/>
      <c r="I1087" s="14"/>
      <c r="J1087" s="14"/>
      <c r="K1087" s="14"/>
      <c r="L1087" s="14"/>
      <c r="M1087" s="14"/>
      <c r="N1087" s="14"/>
      <c r="O1087" s="14"/>
      <c r="P1087" s="14"/>
      <c r="Q1087" s="14"/>
      <c r="R1087" s="14"/>
      <c r="S1087" s="14"/>
      <c r="T1087" s="14"/>
      <c r="U1087" s="14"/>
      <c r="V1087" s="14"/>
      <c r="W1087" s="14"/>
      <c r="X1087" s="14"/>
      <c r="Y1087" s="14"/>
      <c r="Z1087" s="14"/>
      <c r="AA1087" s="14"/>
      <c r="AB1087" s="14"/>
      <c r="AC1087" s="14"/>
      <c r="AD1087" s="14"/>
      <c r="AE1087" s="14"/>
      <c r="AF1087" s="14"/>
      <c r="AG1087" s="14"/>
      <c r="AH1087" s="14"/>
      <c r="AI1087" s="14"/>
      <c r="AJ1087" s="14"/>
      <c r="AK1087" s="14"/>
      <c r="AL1087" s="14"/>
      <c r="AM1087" s="14"/>
      <c r="AN1087" s="14"/>
      <c r="AO1087" s="14"/>
      <c r="AP1087" s="14"/>
      <c r="AQ1087" s="14"/>
      <c r="AR1087" s="14"/>
      <c r="AS1087" s="14"/>
      <c r="AT1087" s="14"/>
      <c r="AU1087" s="14"/>
      <c r="AV1087" s="14"/>
      <c r="AW1087" s="14"/>
      <c r="AX1087" s="14"/>
      <c r="AY1087" s="14"/>
      <c r="AZ1087" s="14"/>
      <c r="BA1087" s="14"/>
      <c r="BB1087" s="14"/>
      <c r="BC1087" s="14"/>
      <c r="BD1087" s="14"/>
      <c r="BE1087" s="14"/>
      <c r="BF1087" s="14"/>
      <c r="BG1087" s="14"/>
      <c r="BH1087" s="14"/>
      <c r="BI1087" s="14"/>
    </row>
    <row r="1088" spans="7:61" x14ac:dyDescent="0.2">
      <c r="G1088" s="14"/>
      <c r="H1088" s="14"/>
      <c r="I1088" s="14"/>
      <c r="J1088" s="14"/>
      <c r="K1088" s="14"/>
      <c r="L1088" s="14"/>
      <c r="M1088" s="14"/>
      <c r="N1088" s="14"/>
      <c r="O1088" s="14"/>
      <c r="P1088" s="14"/>
      <c r="Q1088" s="14"/>
      <c r="R1088" s="14"/>
      <c r="S1088" s="14"/>
      <c r="T1088" s="14"/>
      <c r="U1088" s="14"/>
      <c r="V1088" s="14"/>
      <c r="W1088" s="14"/>
      <c r="X1088" s="14"/>
      <c r="Y1088" s="14"/>
      <c r="Z1088" s="14"/>
      <c r="AA1088" s="14"/>
      <c r="AB1088" s="14"/>
      <c r="AC1088" s="14"/>
      <c r="AD1088" s="14"/>
      <c r="AE1088" s="14"/>
      <c r="AF1088" s="14"/>
      <c r="AG1088" s="14"/>
      <c r="AH1088" s="14"/>
      <c r="AI1088" s="14"/>
      <c r="AJ1088" s="14"/>
      <c r="AK1088" s="14"/>
      <c r="AL1088" s="14"/>
      <c r="AM1088" s="14"/>
      <c r="AN1088" s="14"/>
      <c r="AO1088" s="14"/>
      <c r="AP1088" s="14"/>
      <c r="AQ1088" s="14"/>
      <c r="AR1088" s="14"/>
      <c r="AS1088" s="14"/>
      <c r="AT1088" s="14"/>
      <c r="AU1088" s="14"/>
      <c r="AV1088" s="14"/>
      <c r="AW1088" s="14"/>
      <c r="AX1088" s="14"/>
      <c r="AY1088" s="14"/>
      <c r="AZ1088" s="14"/>
      <c r="BA1088" s="14"/>
      <c r="BB1088" s="14"/>
      <c r="BC1088" s="14"/>
      <c r="BD1088" s="14"/>
      <c r="BE1088" s="14"/>
      <c r="BF1088" s="14"/>
      <c r="BG1088" s="14"/>
      <c r="BH1088" s="14"/>
      <c r="BI1088" s="14"/>
    </row>
    <row r="1089" spans="7:61" x14ac:dyDescent="0.2">
      <c r="G1089" s="14"/>
      <c r="H1089" s="14"/>
      <c r="I1089" s="14"/>
      <c r="J1089" s="14"/>
      <c r="K1089" s="14"/>
      <c r="L1089" s="14"/>
      <c r="M1089" s="14"/>
      <c r="N1089" s="14"/>
      <c r="O1089" s="14"/>
      <c r="P1089" s="14"/>
      <c r="Q1089" s="14"/>
      <c r="R1089" s="14"/>
      <c r="S1089" s="14"/>
      <c r="T1089" s="14"/>
      <c r="U1089" s="14"/>
      <c r="V1089" s="14"/>
      <c r="W1089" s="14"/>
      <c r="X1089" s="14"/>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c r="BB1089" s="14"/>
      <c r="BC1089" s="14"/>
      <c r="BD1089" s="14"/>
      <c r="BE1089" s="14"/>
      <c r="BF1089" s="14"/>
      <c r="BG1089" s="14"/>
      <c r="BH1089" s="14"/>
      <c r="BI1089" s="14"/>
    </row>
    <row r="1090" spans="7:61" x14ac:dyDescent="0.2">
      <c r="G1090" s="14"/>
      <c r="H1090" s="14"/>
      <c r="I1090" s="14"/>
      <c r="J1090" s="14"/>
      <c r="K1090" s="14"/>
      <c r="L1090" s="14"/>
      <c r="M1090" s="14"/>
      <c r="N1090" s="14"/>
      <c r="O1090" s="14"/>
      <c r="P1090" s="14"/>
      <c r="Q1090" s="14"/>
      <c r="R1090" s="14"/>
      <c r="S1090" s="14"/>
      <c r="T1090" s="14"/>
      <c r="U1090" s="14"/>
      <c r="V1090" s="14"/>
      <c r="W1090" s="14"/>
      <c r="X1090" s="14"/>
      <c r="Y1090" s="14"/>
      <c r="Z1090" s="14"/>
      <c r="AA1090" s="14"/>
      <c r="AB1090" s="14"/>
      <c r="AC1090" s="14"/>
      <c r="AD1090" s="14"/>
      <c r="AE1090" s="14"/>
      <c r="AF1090" s="14"/>
      <c r="AG1090" s="14"/>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c r="BB1090" s="14"/>
      <c r="BC1090" s="14"/>
      <c r="BD1090" s="14"/>
      <c r="BE1090" s="14"/>
      <c r="BF1090" s="14"/>
      <c r="BG1090" s="14"/>
      <c r="BH1090" s="14"/>
      <c r="BI1090" s="14"/>
    </row>
    <row r="1091" spans="7:61" x14ac:dyDescent="0.2">
      <c r="G1091" s="14"/>
      <c r="H1091" s="14"/>
      <c r="I1091" s="14"/>
      <c r="J1091" s="14"/>
      <c r="K1091" s="14"/>
      <c r="L1091" s="14"/>
      <c r="M1091" s="14"/>
      <c r="N1091" s="14"/>
      <c r="O1091" s="14"/>
      <c r="P1091" s="14"/>
      <c r="Q1091" s="14"/>
      <c r="R1091" s="14"/>
      <c r="S1091" s="14"/>
      <c r="T1091" s="14"/>
      <c r="U1091" s="14"/>
      <c r="V1091" s="14"/>
      <c r="W1091" s="14"/>
      <c r="X1091" s="14"/>
      <c r="Y1091" s="14"/>
      <c r="Z1091" s="14"/>
      <c r="AA1091" s="14"/>
      <c r="AB1091" s="14"/>
      <c r="AC1091" s="14"/>
      <c r="AD1091" s="14"/>
      <c r="AE1091" s="14"/>
      <c r="AF1091" s="14"/>
      <c r="AG1091" s="14"/>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c r="BB1091" s="14"/>
      <c r="BC1091" s="14"/>
      <c r="BD1091" s="14"/>
      <c r="BE1091" s="14"/>
      <c r="BF1091" s="14"/>
      <c r="BG1091" s="14"/>
      <c r="BH1091" s="14"/>
      <c r="BI1091" s="14"/>
    </row>
    <row r="1092" spans="7:61" x14ac:dyDescent="0.2">
      <c r="G1092" s="14"/>
      <c r="H1092" s="14"/>
      <c r="I1092" s="14"/>
      <c r="J1092" s="14"/>
      <c r="K1092" s="14"/>
      <c r="L1092" s="14"/>
      <c r="M1092" s="14"/>
      <c r="N1092" s="14"/>
      <c r="O1092" s="14"/>
      <c r="P1092" s="14"/>
      <c r="Q1092" s="14"/>
      <c r="R1092" s="14"/>
      <c r="S1092" s="14"/>
      <c r="T1092" s="14"/>
      <c r="U1092" s="14"/>
      <c r="V1092" s="14"/>
      <c r="W1092" s="14"/>
      <c r="X1092" s="14"/>
      <c r="Y1092" s="14"/>
      <c r="Z1092" s="14"/>
      <c r="AA1092" s="14"/>
      <c r="AB1092" s="14"/>
      <c r="AC1092" s="14"/>
      <c r="AD1092" s="14"/>
      <c r="AE1092" s="14"/>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c r="BE1092" s="14"/>
      <c r="BF1092" s="14"/>
      <c r="BG1092" s="14"/>
      <c r="BH1092" s="14"/>
      <c r="BI1092" s="14"/>
    </row>
    <row r="1093" spans="7:61" x14ac:dyDescent="0.2">
      <c r="G1093" s="14"/>
      <c r="H1093" s="14"/>
      <c r="I1093" s="14"/>
      <c r="J1093" s="14"/>
      <c r="K1093" s="14"/>
      <c r="L1093" s="14"/>
      <c r="M1093" s="14"/>
      <c r="N1093" s="14"/>
      <c r="O1093" s="14"/>
      <c r="P1093" s="14"/>
      <c r="Q1093" s="14"/>
      <c r="R1093" s="14"/>
      <c r="S1093" s="14"/>
      <c r="T1093" s="14"/>
      <c r="U1093" s="14"/>
      <c r="V1093" s="14"/>
      <c r="W1093" s="14"/>
      <c r="X1093" s="14"/>
      <c r="Y1093" s="14"/>
      <c r="Z1093" s="14"/>
      <c r="AA1093" s="14"/>
      <c r="AB1093" s="14"/>
      <c r="AC1093" s="14"/>
      <c r="AD1093" s="14"/>
      <c r="AE1093" s="14"/>
      <c r="AF1093" s="14"/>
      <c r="AG1093" s="14"/>
      <c r="AH1093" s="14"/>
      <c r="AI1093" s="14"/>
      <c r="AJ1093" s="14"/>
      <c r="AK1093" s="14"/>
      <c r="AL1093" s="14"/>
      <c r="AM1093" s="14"/>
      <c r="AN1093" s="14"/>
      <c r="AO1093" s="14"/>
      <c r="AP1093" s="14"/>
      <c r="AQ1093" s="14"/>
      <c r="AR1093" s="14"/>
      <c r="AS1093" s="14"/>
      <c r="AT1093" s="14"/>
      <c r="AU1093" s="14"/>
      <c r="AV1093" s="14"/>
      <c r="AW1093" s="14"/>
      <c r="AX1093" s="14"/>
      <c r="AY1093" s="14"/>
      <c r="AZ1093" s="14"/>
      <c r="BA1093" s="14"/>
      <c r="BB1093" s="14"/>
      <c r="BC1093" s="14"/>
      <c r="BD1093" s="14"/>
      <c r="BE1093" s="14"/>
      <c r="BF1093" s="14"/>
      <c r="BG1093" s="14"/>
      <c r="BH1093" s="14"/>
      <c r="BI1093" s="14"/>
    </row>
    <row r="1094" spans="7:61" x14ac:dyDescent="0.2">
      <c r="G1094" s="14"/>
      <c r="H1094" s="14"/>
      <c r="I1094" s="14"/>
      <c r="J1094" s="14"/>
      <c r="K1094" s="14"/>
      <c r="L1094" s="14"/>
      <c r="M1094" s="14"/>
      <c r="N1094" s="14"/>
      <c r="O1094" s="14"/>
      <c r="P1094" s="14"/>
      <c r="Q1094" s="14"/>
      <c r="R1094" s="14"/>
      <c r="S1094" s="14"/>
      <c r="T1094" s="14"/>
      <c r="U1094" s="14"/>
      <c r="V1094" s="14"/>
      <c r="W1094" s="14"/>
      <c r="X1094" s="14"/>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c r="BB1094" s="14"/>
      <c r="BC1094" s="14"/>
      <c r="BD1094" s="14"/>
      <c r="BE1094" s="14"/>
      <c r="BF1094" s="14"/>
      <c r="BG1094" s="14"/>
      <c r="BH1094" s="14"/>
      <c r="BI1094" s="14"/>
    </row>
    <row r="1095" spans="7:61" x14ac:dyDescent="0.2">
      <c r="G1095" s="14"/>
      <c r="H1095" s="14"/>
      <c r="I1095" s="14"/>
      <c r="J1095" s="14"/>
      <c r="K1095" s="14"/>
      <c r="L1095" s="14"/>
      <c r="M1095" s="14"/>
      <c r="N1095" s="14"/>
      <c r="O1095" s="14"/>
      <c r="P1095" s="14"/>
      <c r="Q1095" s="14"/>
      <c r="R1095" s="14"/>
      <c r="S1095" s="14"/>
      <c r="T1095" s="14"/>
      <c r="U1095" s="14"/>
      <c r="V1095" s="14"/>
      <c r="W1095" s="14"/>
      <c r="X1095" s="14"/>
      <c r="Y1095" s="14"/>
      <c r="Z1095" s="14"/>
      <c r="AA1095" s="14"/>
      <c r="AB1095" s="14"/>
      <c r="AC1095" s="14"/>
      <c r="AD1095" s="14"/>
      <c r="AE1095" s="14"/>
      <c r="AF1095" s="14"/>
      <c r="AG1095" s="14"/>
      <c r="AH1095" s="14"/>
      <c r="AI1095" s="14"/>
      <c r="AJ1095" s="14"/>
      <c r="AK1095" s="14"/>
      <c r="AL1095" s="14"/>
      <c r="AM1095" s="14"/>
      <c r="AN1095" s="14"/>
      <c r="AO1095" s="14"/>
      <c r="AP1095" s="14"/>
      <c r="AQ1095" s="14"/>
      <c r="AR1095" s="14"/>
      <c r="AS1095" s="14"/>
      <c r="AT1095" s="14"/>
      <c r="AU1095" s="14"/>
      <c r="AV1095" s="14"/>
      <c r="AW1095" s="14"/>
      <c r="AX1095" s="14"/>
      <c r="AY1095" s="14"/>
      <c r="AZ1095" s="14"/>
      <c r="BA1095" s="14"/>
      <c r="BB1095" s="14"/>
      <c r="BC1095" s="14"/>
      <c r="BD1095" s="14"/>
      <c r="BE1095" s="14"/>
      <c r="BF1095" s="14"/>
      <c r="BG1095" s="14"/>
      <c r="BH1095" s="14"/>
      <c r="BI1095" s="14"/>
    </row>
    <row r="1096" spans="7:61" x14ac:dyDescent="0.2">
      <c r="G1096" s="14"/>
      <c r="H1096" s="14"/>
      <c r="I1096" s="14"/>
      <c r="J1096" s="14"/>
      <c r="K1096" s="14"/>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c r="AK1096" s="14"/>
      <c r="AL1096" s="14"/>
      <c r="AM1096" s="14"/>
      <c r="AN1096" s="14"/>
      <c r="AO1096" s="14"/>
      <c r="AP1096" s="14"/>
      <c r="AQ1096" s="14"/>
      <c r="AR1096" s="14"/>
      <c r="AS1096" s="14"/>
      <c r="AT1096" s="14"/>
      <c r="AU1096" s="14"/>
      <c r="AV1096" s="14"/>
      <c r="AW1096" s="14"/>
      <c r="AX1096" s="14"/>
      <c r="AY1096" s="14"/>
      <c r="AZ1096" s="14"/>
      <c r="BA1096" s="14"/>
      <c r="BB1096" s="14"/>
      <c r="BC1096" s="14"/>
      <c r="BD1096" s="14"/>
      <c r="BE1096" s="14"/>
      <c r="BF1096" s="14"/>
      <c r="BG1096" s="14"/>
      <c r="BH1096" s="14"/>
      <c r="BI1096" s="14"/>
    </row>
    <row r="1097" spans="7:61" x14ac:dyDescent="0.2">
      <c r="G1097" s="14"/>
      <c r="H1097" s="14"/>
      <c r="I1097" s="14"/>
      <c r="J1097" s="14"/>
      <c r="K1097" s="14"/>
      <c r="L1097" s="14"/>
      <c r="M1097" s="14"/>
      <c r="N1097" s="14"/>
      <c r="O1097" s="14"/>
      <c r="P1097" s="14"/>
      <c r="Q1097" s="14"/>
      <c r="R1097" s="14"/>
      <c r="S1097" s="14"/>
      <c r="T1097" s="14"/>
      <c r="U1097" s="14"/>
      <c r="V1097" s="14"/>
      <c r="W1097" s="14"/>
      <c r="X1097" s="14"/>
      <c r="Y1097" s="14"/>
      <c r="Z1097" s="14"/>
      <c r="AA1097" s="14"/>
      <c r="AB1097" s="14"/>
      <c r="AC1097" s="14"/>
      <c r="AD1097" s="14"/>
      <c r="AE1097" s="14"/>
      <c r="AF1097" s="14"/>
      <c r="AG1097" s="14"/>
      <c r="AH1097" s="14"/>
      <c r="AI1097" s="14"/>
      <c r="AJ1097" s="14"/>
      <c r="AK1097" s="14"/>
      <c r="AL1097" s="14"/>
      <c r="AM1097" s="14"/>
      <c r="AN1097" s="14"/>
      <c r="AO1097" s="14"/>
      <c r="AP1097" s="14"/>
      <c r="AQ1097" s="14"/>
      <c r="AR1097" s="14"/>
      <c r="AS1097" s="14"/>
      <c r="AT1097" s="14"/>
      <c r="AU1097" s="14"/>
      <c r="AV1097" s="14"/>
      <c r="AW1097" s="14"/>
      <c r="AX1097" s="14"/>
      <c r="AY1097" s="14"/>
      <c r="AZ1097" s="14"/>
      <c r="BA1097" s="14"/>
      <c r="BB1097" s="14"/>
      <c r="BC1097" s="14"/>
      <c r="BD1097" s="14"/>
      <c r="BE1097" s="14"/>
      <c r="BF1097" s="14"/>
      <c r="BG1097" s="14"/>
      <c r="BH1097" s="14"/>
      <c r="BI1097" s="14"/>
    </row>
    <row r="1098" spans="7:61" x14ac:dyDescent="0.2">
      <c r="G1098" s="14"/>
      <c r="H1098" s="14"/>
      <c r="I1098" s="14"/>
      <c r="J1098" s="14"/>
      <c r="K1098" s="14"/>
      <c r="L1098" s="14"/>
      <c r="M1098" s="14"/>
      <c r="N1098" s="14"/>
      <c r="O1098" s="14"/>
      <c r="P1098" s="14"/>
      <c r="Q1098" s="14"/>
      <c r="R1098" s="14"/>
      <c r="S1098" s="14"/>
      <c r="T1098" s="14"/>
      <c r="U1098" s="14"/>
      <c r="V1098" s="14"/>
      <c r="W1098" s="14"/>
      <c r="X1098" s="14"/>
      <c r="Y1098" s="14"/>
      <c r="Z1098" s="14"/>
      <c r="AA1098" s="14"/>
      <c r="AB1098" s="14"/>
      <c r="AC1098" s="14"/>
      <c r="AD1098" s="14"/>
      <c r="AE1098" s="14"/>
      <c r="AF1098" s="14"/>
      <c r="AG1098" s="14"/>
      <c r="AH1098" s="14"/>
      <c r="AI1098" s="14"/>
      <c r="AJ1098" s="14"/>
      <c r="AK1098" s="14"/>
      <c r="AL1098" s="14"/>
      <c r="AM1098" s="14"/>
      <c r="AN1098" s="14"/>
      <c r="AO1098" s="14"/>
      <c r="AP1098" s="14"/>
      <c r="AQ1098" s="14"/>
      <c r="AR1098" s="14"/>
      <c r="AS1098" s="14"/>
      <c r="AT1098" s="14"/>
      <c r="AU1098" s="14"/>
      <c r="AV1098" s="14"/>
      <c r="AW1098" s="14"/>
      <c r="AX1098" s="14"/>
      <c r="AY1098" s="14"/>
      <c r="AZ1098" s="14"/>
      <c r="BA1098" s="14"/>
      <c r="BB1098" s="14"/>
      <c r="BC1098" s="14"/>
      <c r="BD1098" s="14"/>
      <c r="BE1098" s="14"/>
      <c r="BF1098" s="14"/>
      <c r="BG1098" s="14"/>
      <c r="BH1098" s="14"/>
      <c r="BI1098" s="14"/>
    </row>
    <row r="1099" spans="7:61" x14ac:dyDescent="0.2">
      <c r="G1099" s="14"/>
      <c r="H1099" s="14"/>
      <c r="I1099" s="14"/>
      <c r="J1099" s="14"/>
      <c r="K1099" s="14"/>
      <c r="L1099" s="14"/>
      <c r="M1099" s="14"/>
      <c r="N1099" s="14"/>
      <c r="O1099" s="14"/>
      <c r="P1099" s="14"/>
      <c r="Q1099" s="14"/>
      <c r="R1099" s="14"/>
      <c r="S1099" s="14"/>
      <c r="T1099" s="14"/>
      <c r="U1099" s="14"/>
      <c r="V1099" s="14"/>
      <c r="W1099" s="14"/>
      <c r="X1099" s="14"/>
      <c r="Y1099" s="14"/>
      <c r="Z1099" s="14"/>
      <c r="AA1099" s="14"/>
      <c r="AB1099" s="14"/>
      <c r="AC1099" s="14"/>
      <c r="AD1099" s="14"/>
      <c r="AE1099" s="14"/>
      <c r="AF1099" s="14"/>
      <c r="AG1099" s="14"/>
      <c r="AH1099" s="14"/>
      <c r="AI1099" s="14"/>
      <c r="AJ1099" s="14"/>
      <c r="AK1099" s="14"/>
      <c r="AL1099" s="14"/>
      <c r="AM1099" s="14"/>
      <c r="AN1099" s="14"/>
      <c r="AO1099" s="14"/>
      <c r="AP1099" s="14"/>
      <c r="AQ1099" s="14"/>
      <c r="AR1099" s="14"/>
      <c r="AS1099" s="14"/>
      <c r="AT1099" s="14"/>
      <c r="AU1099" s="14"/>
      <c r="AV1099" s="14"/>
      <c r="AW1099" s="14"/>
      <c r="AX1099" s="14"/>
      <c r="AY1099" s="14"/>
      <c r="AZ1099" s="14"/>
      <c r="BA1099" s="14"/>
      <c r="BB1099" s="14"/>
      <c r="BC1099" s="14"/>
      <c r="BD1099" s="14"/>
      <c r="BE1099" s="14"/>
      <c r="BF1099" s="14"/>
      <c r="BG1099" s="14"/>
      <c r="BH1099" s="14"/>
      <c r="BI1099" s="14"/>
    </row>
    <row r="1100" spans="7:61" x14ac:dyDescent="0.2">
      <c r="G1100" s="14"/>
      <c r="H1100" s="14"/>
      <c r="I1100" s="14"/>
      <c r="J1100" s="14"/>
      <c r="K1100" s="14"/>
      <c r="L1100" s="14"/>
      <c r="M1100" s="14"/>
      <c r="N1100" s="14"/>
      <c r="O1100" s="14"/>
      <c r="P1100" s="14"/>
      <c r="Q1100" s="14"/>
      <c r="R1100" s="14"/>
      <c r="S1100" s="14"/>
      <c r="T1100" s="14"/>
      <c r="U1100" s="14"/>
      <c r="V1100" s="14"/>
      <c r="W1100" s="14"/>
      <c r="X1100" s="14"/>
      <c r="Y1100" s="14"/>
      <c r="Z1100" s="14"/>
      <c r="AA1100" s="14"/>
      <c r="AB1100" s="14"/>
      <c r="AC1100" s="14"/>
      <c r="AD1100" s="14"/>
      <c r="AE1100" s="14"/>
      <c r="AF1100" s="14"/>
      <c r="AG1100" s="1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c r="BB1100" s="14"/>
      <c r="BC1100" s="14"/>
      <c r="BD1100" s="14"/>
      <c r="BE1100" s="14"/>
      <c r="BF1100" s="14"/>
      <c r="BG1100" s="14"/>
      <c r="BH1100" s="14"/>
      <c r="BI1100" s="14"/>
    </row>
    <row r="1101" spans="7:61" x14ac:dyDescent="0.2">
      <c r="G1101" s="14"/>
      <c r="H1101" s="14"/>
      <c r="I1101" s="14"/>
      <c r="J1101" s="14"/>
      <c r="K1101" s="14"/>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14"/>
      <c r="AH1101" s="14"/>
      <c r="AI1101" s="14"/>
      <c r="AJ1101" s="14"/>
      <c r="AK1101" s="14"/>
      <c r="AL1101" s="14"/>
      <c r="AM1101" s="14"/>
      <c r="AN1101" s="14"/>
      <c r="AO1101" s="14"/>
      <c r="AP1101" s="14"/>
      <c r="AQ1101" s="14"/>
      <c r="AR1101" s="14"/>
      <c r="AS1101" s="14"/>
      <c r="AT1101" s="14"/>
      <c r="AU1101" s="14"/>
      <c r="AV1101" s="14"/>
      <c r="AW1101" s="14"/>
      <c r="AX1101" s="14"/>
      <c r="AY1101" s="14"/>
      <c r="AZ1101" s="14"/>
      <c r="BA1101" s="14"/>
      <c r="BB1101" s="14"/>
      <c r="BC1101" s="14"/>
      <c r="BD1101" s="14"/>
      <c r="BE1101" s="14"/>
      <c r="BF1101" s="14"/>
      <c r="BG1101" s="14"/>
      <c r="BH1101" s="14"/>
      <c r="BI1101" s="14"/>
    </row>
    <row r="1102" spans="7:61" x14ac:dyDescent="0.2">
      <c r="G1102" s="14"/>
      <c r="H1102" s="14"/>
      <c r="I1102" s="14"/>
      <c r="J1102" s="14"/>
      <c r="K1102" s="14"/>
      <c r="L1102" s="14"/>
      <c r="M1102" s="14"/>
      <c r="N1102" s="14"/>
      <c r="O1102" s="14"/>
      <c r="P1102" s="14"/>
      <c r="Q1102" s="14"/>
      <c r="R1102" s="14"/>
      <c r="S1102" s="14"/>
      <c r="T1102" s="14"/>
      <c r="U1102" s="14"/>
      <c r="V1102" s="14"/>
      <c r="W1102" s="14"/>
      <c r="X1102" s="14"/>
      <c r="Y1102" s="14"/>
      <c r="Z1102" s="14"/>
      <c r="AA1102" s="14"/>
      <c r="AB1102" s="14"/>
      <c r="AC1102" s="14"/>
      <c r="AD1102" s="14"/>
      <c r="AE1102" s="14"/>
      <c r="AF1102" s="14"/>
      <c r="AG1102" s="14"/>
      <c r="AH1102" s="14"/>
      <c r="AI1102" s="14"/>
      <c r="AJ1102" s="14"/>
      <c r="AK1102" s="14"/>
      <c r="AL1102" s="14"/>
      <c r="AM1102" s="14"/>
      <c r="AN1102" s="14"/>
      <c r="AO1102" s="14"/>
      <c r="AP1102" s="14"/>
      <c r="AQ1102" s="14"/>
      <c r="AR1102" s="14"/>
      <c r="AS1102" s="14"/>
      <c r="AT1102" s="14"/>
      <c r="AU1102" s="14"/>
      <c r="AV1102" s="14"/>
      <c r="AW1102" s="14"/>
      <c r="AX1102" s="14"/>
      <c r="AY1102" s="14"/>
      <c r="AZ1102" s="14"/>
      <c r="BA1102" s="14"/>
      <c r="BB1102" s="14"/>
      <c r="BC1102" s="14"/>
      <c r="BD1102" s="14"/>
      <c r="BE1102" s="14"/>
      <c r="BF1102" s="14"/>
      <c r="BG1102" s="14"/>
      <c r="BH1102" s="14"/>
      <c r="BI1102" s="14"/>
    </row>
    <row r="1103" spans="7:61" x14ac:dyDescent="0.2">
      <c r="G1103" s="14"/>
      <c r="H1103" s="14"/>
      <c r="I1103" s="14"/>
      <c r="J1103" s="14"/>
      <c r="K1103" s="14"/>
      <c r="L1103" s="14"/>
      <c r="M1103" s="14"/>
      <c r="N1103" s="14"/>
      <c r="O1103" s="14"/>
      <c r="P1103" s="14"/>
      <c r="Q1103" s="14"/>
      <c r="R1103" s="14"/>
      <c r="S1103" s="14"/>
      <c r="T1103" s="14"/>
      <c r="U1103" s="14"/>
      <c r="V1103" s="14"/>
      <c r="W1103" s="14"/>
      <c r="X1103" s="14"/>
      <c r="Y1103" s="14"/>
      <c r="Z1103" s="14"/>
      <c r="AA1103" s="14"/>
      <c r="AB1103" s="14"/>
      <c r="AC1103" s="14"/>
      <c r="AD1103" s="14"/>
      <c r="AE1103" s="14"/>
      <c r="AF1103" s="14"/>
      <c r="AG1103" s="14"/>
      <c r="AH1103" s="14"/>
      <c r="AI1103" s="14"/>
      <c r="AJ1103" s="14"/>
      <c r="AK1103" s="14"/>
      <c r="AL1103" s="14"/>
      <c r="AM1103" s="14"/>
      <c r="AN1103" s="14"/>
      <c r="AO1103" s="14"/>
      <c r="AP1103" s="14"/>
      <c r="AQ1103" s="14"/>
      <c r="AR1103" s="14"/>
      <c r="AS1103" s="14"/>
      <c r="AT1103" s="14"/>
      <c r="AU1103" s="14"/>
      <c r="AV1103" s="14"/>
      <c r="AW1103" s="14"/>
      <c r="AX1103" s="14"/>
      <c r="AY1103" s="14"/>
      <c r="AZ1103" s="14"/>
      <c r="BA1103" s="14"/>
      <c r="BB1103" s="14"/>
      <c r="BC1103" s="14"/>
      <c r="BD1103" s="14"/>
      <c r="BE1103" s="14"/>
      <c r="BF1103" s="14"/>
      <c r="BG1103" s="14"/>
      <c r="BH1103" s="14"/>
      <c r="BI1103" s="14"/>
    </row>
    <row r="1104" spans="7:61" x14ac:dyDescent="0.2">
      <c r="G1104" s="14"/>
      <c r="H1104" s="14"/>
      <c r="I1104" s="14"/>
      <c r="J1104" s="14"/>
      <c r="K1104" s="14"/>
      <c r="L1104" s="14"/>
      <c r="M1104" s="14"/>
      <c r="N1104" s="14"/>
      <c r="O1104" s="14"/>
      <c r="P1104" s="14"/>
      <c r="Q1104" s="14"/>
      <c r="R1104" s="14"/>
      <c r="S1104" s="14"/>
      <c r="T1104" s="14"/>
      <c r="U1104" s="14"/>
      <c r="V1104" s="14"/>
      <c r="W1104" s="14"/>
      <c r="X1104" s="14"/>
      <c r="Y1104" s="14"/>
      <c r="Z1104" s="14"/>
      <c r="AA1104" s="14"/>
      <c r="AB1104" s="14"/>
      <c r="AC1104" s="14"/>
      <c r="AD1104" s="14"/>
      <c r="AE1104" s="14"/>
      <c r="AF1104" s="14"/>
      <c r="AG1104" s="1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c r="BB1104" s="14"/>
      <c r="BC1104" s="14"/>
      <c r="BD1104" s="14"/>
      <c r="BE1104" s="14"/>
      <c r="BF1104" s="14"/>
      <c r="BG1104" s="14"/>
      <c r="BH1104" s="14"/>
      <c r="BI1104" s="14"/>
    </row>
    <row r="1105" spans="7:61" x14ac:dyDescent="0.2">
      <c r="G1105" s="14"/>
      <c r="H1105" s="14"/>
      <c r="I1105" s="14"/>
      <c r="J1105" s="14"/>
      <c r="K1105" s="14"/>
      <c r="L1105" s="14"/>
      <c r="M1105" s="14"/>
      <c r="N1105" s="14"/>
      <c r="O1105" s="14"/>
      <c r="P1105" s="14"/>
      <c r="Q1105" s="14"/>
      <c r="R1105" s="14"/>
      <c r="S1105" s="14"/>
      <c r="T1105" s="14"/>
      <c r="U1105" s="14"/>
      <c r="V1105" s="14"/>
      <c r="W1105" s="14"/>
      <c r="X1105" s="14"/>
      <c r="Y1105" s="14"/>
      <c r="Z1105" s="14"/>
      <c r="AA1105" s="14"/>
      <c r="AB1105" s="14"/>
      <c r="AC1105" s="14"/>
      <c r="AD1105" s="14"/>
      <c r="AE1105" s="14"/>
      <c r="AF1105" s="14"/>
      <c r="AG1105" s="14"/>
      <c r="AH1105" s="14"/>
      <c r="AI1105" s="14"/>
      <c r="AJ1105" s="14"/>
      <c r="AK1105" s="14"/>
      <c r="AL1105" s="14"/>
      <c r="AM1105" s="14"/>
      <c r="AN1105" s="14"/>
      <c r="AO1105" s="14"/>
      <c r="AP1105" s="14"/>
      <c r="AQ1105" s="14"/>
      <c r="AR1105" s="14"/>
      <c r="AS1105" s="14"/>
      <c r="AT1105" s="14"/>
      <c r="AU1105" s="14"/>
      <c r="AV1105" s="14"/>
      <c r="AW1105" s="14"/>
      <c r="AX1105" s="14"/>
      <c r="AY1105" s="14"/>
      <c r="AZ1105" s="14"/>
      <c r="BA1105" s="14"/>
      <c r="BB1105" s="14"/>
      <c r="BC1105" s="14"/>
      <c r="BD1105" s="14"/>
      <c r="BE1105" s="14"/>
      <c r="BF1105" s="14"/>
      <c r="BG1105" s="14"/>
      <c r="BH1105" s="14"/>
      <c r="BI1105" s="14"/>
    </row>
    <row r="1106" spans="7:61" x14ac:dyDescent="0.2">
      <c r="G1106" s="14"/>
      <c r="H1106" s="14"/>
      <c r="I1106" s="14"/>
      <c r="J1106" s="14"/>
      <c r="K1106" s="14"/>
      <c r="L1106" s="14"/>
      <c r="M1106" s="14"/>
      <c r="N1106" s="14"/>
      <c r="O1106" s="14"/>
      <c r="P1106" s="14"/>
      <c r="Q1106" s="14"/>
      <c r="R1106" s="14"/>
      <c r="S1106" s="14"/>
      <c r="T1106" s="14"/>
      <c r="U1106" s="14"/>
      <c r="V1106" s="14"/>
      <c r="W1106" s="14"/>
      <c r="X1106" s="14"/>
      <c r="Y1106" s="14"/>
      <c r="Z1106" s="14"/>
      <c r="AA1106" s="14"/>
      <c r="AB1106" s="14"/>
      <c r="AC1106" s="14"/>
      <c r="AD1106" s="14"/>
      <c r="AE1106" s="14"/>
      <c r="AF1106" s="14"/>
      <c r="AG1106" s="14"/>
      <c r="AH1106" s="14"/>
      <c r="AI1106" s="14"/>
      <c r="AJ1106" s="14"/>
      <c r="AK1106" s="14"/>
      <c r="AL1106" s="14"/>
      <c r="AM1106" s="14"/>
      <c r="AN1106" s="14"/>
      <c r="AO1106" s="14"/>
      <c r="AP1106" s="14"/>
      <c r="AQ1106" s="14"/>
      <c r="AR1106" s="14"/>
      <c r="AS1106" s="14"/>
      <c r="AT1106" s="14"/>
      <c r="AU1106" s="14"/>
      <c r="AV1106" s="14"/>
      <c r="AW1106" s="14"/>
      <c r="AX1106" s="14"/>
      <c r="AY1106" s="14"/>
      <c r="AZ1106" s="14"/>
      <c r="BA1106" s="14"/>
      <c r="BB1106" s="14"/>
      <c r="BC1106" s="14"/>
      <c r="BD1106" s="14"/>
      <c r="BE1106" s="14"/>
      <c r="BF1106" s="14"/>
      <c r="BG1106" s="14"/>
      <c r="BH1106" s="14"/>
      <c r="BI1106" s="14"/>
    </row>
    <row r="1107" spans="7:61" x14ac:dyDescent="0.2">
      <c r="G1107" s="14"/>
      <c r="H1107" s="14"/>
      <c r="I1107" s="14"/>
      <c r="J1107" s="14"/>
      <c r="K1107" s="14"/>
      <c r="L1107" s="14"/>
      <c r="M1107" s="14"/>
      <c r="N1107" s="14"/>
      <c r="O1107" s="14"/>
      <c r="P1107" s="14"/>
      <c r="Q1107" s="14"/>
      <c r="R1107" s="14"/>
      <c r="S1107" s="14"/>
      <c r="T1107" s="14"/>
      <c r="U1107" s="14"/>
      <c r="V1107" s="14"/>
      <c r="W1107" s="14"/>
      <c r="X1107" s="14"/>
      <c r="Y1107" s="14"/>
      <c r="Z1107" s="14"/>
      <c r="AA1107" s="14"/>
      <c r="AB1107" s="14"/>
      <c r="AC1107" s="14"/>
      <c r="AD1107" s="14"/>
      <c r="AE1107" s="14"/>
      <c r="AF1107" s="14"/>
      <c r="AG1107" s="14"/>
      <c r="AH1107" s="14"/>
      <c r="AI1107" s="14"/>
      <c r="AJ1107" s="14"/>
      <c r="AK1107" s="14"/>
      <c r="AL1107" s="14"/>
      <c r="AM1107" s="14"/>
      <c r="AN1107" s="14"/>
      <c r="AO1107" s="14"/>
      <c r="AP1107" s="14"/>
      <c r="AQ1107" s="14"/>
      <c r="AR1107" s="14"/>
      <c r="AS1107" s="14"/>
      <c r="AT1107" s="14"/>
      <c r="AU1107" s="14"/>
      <c r="AV1107" s="14"/>
      <c r="AW1107" s="14"/>
      <c r="AX1107" s="14"/>
      <c r="AY1107" s="14"/>
      <c r="AZ1107" s="14"/>
      <c r="BA1107" s="14"/>
      <c r="BB1107" s="14"/>
      <c r="BC1107" s="14"/>
      <c r="BD1107" s="14"/>
      <c r="BE1107" s="14"/>
      <c r="BF1107" s="14"/>
      <c r="BG1107" s="14"/>
      <c r="BH1107" s="14"/>
      <c r="BI1107" s="14"/>
    </row>
    <row r="1108" spans="7:61" x14ac:dyDescent="0.2">
      <c r="G1108" s="14"/>
      <c r="H1108" s="14"/>
      <c r="I1108" s="14"/>
      <c r="J1108" s="14"/>
      <c r="K1108" s="14"/>
      <c r="L1108" s="14"/>
      <c r="M1108" s="14"/>
      <c r="N1108" s="14"/>
      <c r="O1108" s="14"/>
      <c r="P1108" s="14"/>
      <c r="Q1108" s="14"/>
      <c r="R1108" s="14"/>
      <c r="S1108" s="14"/>
      <c r="T1108" s="14"/>
      <c r="U1108" s="14"/>
      <c r="V1108" s="14"/>
      <c r="W1108" s="14"/>
      <c r="X1108" s="14"/>
      <c r="Y1108" s="14"/>
      <c r="Z1108" s="14"/>
      <c r="AA1108" s="14"/>
      <c r="AB1108" s="14"/>
      <c r="AC1108" s="14"/>
      <c r="AD1108" s="14"/>
      <c r="AE1108" s="14"/>
      <c r="AF1108" s="14"/>
      <c r="AG1108" s="14"/>
      <c r="AH1108" s="14"/>
      <c r="AI1108" s="14"/>
      <c r="AJ1108" s="14"/>
      <c r="AK1108" s="14"/>
      <c r="AL1108" s="14"/>
      <c r="AM1108" s="14"/>
      <c r="AN1108" s="14"/>
      <c r="AO1108" s="14"/>
      <c r="AP1108" s="14"/>
      <c r="AQ1108" s="14"/>
      <c r="AR1108" s="14"/>
      <c r="AS1108" s="14"/>
      <c r="AT1108" s="14"/>
      <c r="AU1108" s="14"/>
      <c r="AV1108" s="14"/>
      <c r="AW1108" s="14"/>
      <c r="AX1108" s="14"/>
      <c r="AY1108" s="14"/>
      <c r="AZ1108" s="14"/>
      <c r="BA1108" s="14"/>
      <c r="BB1108" s="14"/>
      <c r="BC1108" s="14"/>
      <c r="BD1108" s="14"/>
      <c r="BE1108" s="14"/>
      <c r="BF1108" s="14"/>
      <c r="BG1108" s="14"/>
      <c r="BH1108" s="14"/>
      <c r="BI1108" s="14"/>
    </row>
    <row r="1109" spans="7:61" x14ac:dyDescent="0.2">
      <c r="G1109" s="14"/>
      <c r="H1109" s="14"/>
      <c r="I1109" s="14"/>
      <c r="J1109" s="14"/>
      <c r="K1109" s="14"/>
      <c r="L1109" s="14"/>
      <c r="M1109" s="14"/>
      <c r="N1109" s="14"/>
      <c r="O1109" s="14"/>
      <c r="P1109" s="14"/>
      <c r="Q1109" s="14"/>
      <c r="R1109" s="14"/>
      <c r="S1109" s="14"/>
      <c r="T1109" s="14"/>
      <c r="U1109" s="14"/>
      <c r="V1109" s="14"/>
      <c r="W1109" s="14"/>
      <c r="X1109" s="14"/>
      <c r="Y1109" s="14"/>
      <c r="Z1109" s="14"/>
      <c r="AA1109" s="14"/>
      <c r="AB1109" s="14"/>
      <c r="AC1109" s="14"/>
      <c r="AD1109" s="14"/>
      <c r="AE1109" s="14"/>
      <c r="AF1109" s="14"/>
      <c r="AG1109" s="14"/>
      <c r="AH1109" s="14"/>
      <c r="AI1109" s="14"/>
      <c r="AJ1109" s="14"/>
      <c r="AK1109" s="14"/>
      <c r="AL1109" s="14"/>
      <c r="AM1109" s="14"/>
      <c r="AN1109" s="14"/>
      <c r="AO1109" s="14"/>
      <c r="AP1109" s="14"/>
      <c r="AQ1109" s="14"/>
      <c r="AR1109" s="14"/>
      <c r="AS1109" s="14"/>
      <c r="AT1109" s="14"/>
      <c r="AU1109" s="14"/>
      <c r="AV1109" s="14"/>
      <c r="AW1109" s="14"/>
      <c r="AX1109" s="14"/>
      <c r="AY1109" s="14"/>
      <c r="AZ1109" s="14"/>
      <c r="BA1109" s="14"/>
      <c r="BB1109" s="14"/>
      <c r="BC1109" s="14"/>
      <c r="BD1109" s="14"/>
      <c r="BE1109" s="14"/>
      <c r="BF1109" s="14"/>
      <c r="BG1109" s="14"/>
      <c r="BH1109" s="14"/>
      <c r="BI1109" s="14"/>
    </row>
    <row r="1110" spans="7:61" x14ac:dyDescent="0.2">
      <c r="G1110" s="14"/>
      <c r="H1110" s="14"/>
      <c r="I1110" s="14"/>
      <c r="J1110" s="14"/>
      <c r="K1110" s="14"/>
      <c r="L1110" s="14"/>
      <c r="M1110" s="14"/>
      <c r="N1110" s="14"/>
      <c r="O1110" s="14"/>
      <c r="P1110" s="14"/>
      <c r="Q1110" s="14"/>
      <c r="R1110" s="14"/>
      <c r="S1110" s="14"/>
      <c r="T1110" s="14"/>
      <c r="U1110" s="14"/>
      <c r="V1110" s="14"/>
      <c r="W1110" s="14"/>
      <c r="X1110" s="14"/>
      <c r="Y1110" s="14"/>
      <c r="Z1110" s="14"/>
      <c r="AA1110" s="14"/>
      <c r="AB1110" s="14"/>
      <c r="AC1110" s="14"/>
      <c r="AD1110" s="14"/>
      <c r="AE1110" s="14"/>
      <c r="AF1110" s="14"/>
      <c r="AG1110" s="14"/>
      <c r="AH1110" s="14"/>
      <c r="AI1110" s="14"/>
      <c r="AJ1110" s="14"/>
      <c r="AK1110" s="14"/>
      <c r="AL1110" s="14"/>
      <c r="AM1110" s="14"/>
      <c r="AN1110" s="14"/>
      <c r="AO1110" s="14"/>
      <c r="AP1110" s="14"/>
      <c r="AQ1110" s="14"/>
      <c r="AR1110" s="14"/>
      <c r="AS1110" s="14"/>
      <c r="AT1110" s="14"/>
      <c r="AU1110" s="14"/>
      <c r="AV1110" s="14"/>
      <c r="AW1110" s="14"/>
      <c r="AX1110" s="14"/>
      <c r="AY1110" s="14"/>
      <c r="AZ1110" s="14"/>
      <c r="BA1110" s="14"/>
      <c r="BB1110" s="14"/>
      <c r="BC1110" s="14"/>
      <c r="BD1110" s="14"/>
      <c r="BE1110" s="14"/>
      <c r="BF1110" s="14"/>
      <c r="BG1110" s="14"/>
      <c r="BH1110" s="14"/>
      <c r="BI1110" s="14"/>
    </row>
    <row r="1111" spans="7:61" x14ac:dyDescent="0.2">
      <c r="G1111" s="14"/>
      <c r="H1111" s="14"/>
      <c r="I1111" s="14"/>
      <c r="J1111" s="14"/>
      <c r="K1111" s="14"/>
      <c r="L1111" s="14"/>
      <c r="M1111" s="14"/>
      <c r="N1111" s="14"/>
      <c r="O1111" s="14"/>
      <c r="P1111" s="14"/>
      <c r="Q1111" s="14"/>
      <c r="R1111" s="14"/>
      <c r="S1111" s="14"/>
      <c r="T1111" s="14"/>
      <c r="U1111" s="14"/>
      <c r="V1111" s="14"/>
      <c r="W1111" s="14"/>
      <c r="X1111" s="14"/>
      <c r="Y1111" s="14"/>
      <c r="Z1111" s="14"/>
      <c r="AA1111" s="14"/>
      <c r="AB1111" s="14"/>
      <c r="AC1111" s="14"/>
      <c r="AD1111" s="14"/>
      <c r="AE1111" s="14"/>
      <c r="AF1111" s="14"/>
      <c r="AG1111" s="14"/>
      <c r="AH1111" s="14"/>
      <c r="AI1111" s="14"/>
      <c r="AJ1111" s="14"/>
      <c r="AK1111" s="14"/>
      <c r="AL1111" s="14"/>
      <c r="AM1111" s="14"/>
      <c r="AN1111" s="14"/>
      <c r="AO1111" s="14"/>
      <c r="AP1111" s="14"/>
      <c r="AQ1111" s="14"/>
      <c r="AR1111" s="14"/>
      <c r="AS1111" s="14"/>
      <c r="AT1111" s="14"/>
      <c r="AU1111" s="14"/>
      <c r="AV1111" s="14"/>
      <c r="AW1111" s="14"/>
      <c r="AX1111" s="14"/>
      <c r="AY1111" s="14"/>
      <c r="AZ1111" s="14"/>
      <c r="BA1111" s="14"/>
      <c r="BB1111" s="14"/>
      <c r="BC1111" s="14"/>
      <c r="BD1111" s="14"/>
      <c r="BE1111" s="14"/>
      <c r="BF1111" s="14"/>
      <c r="BG1111" s="14"/>
      <c r="BH1111" s="14"/>
      <c r="BI1111" s="14"/>
    </row>
    <row r="1112" spans="7:61" x14ac:dyDescent="0.2">
      <c r="G1112" s="14"/>
      <c r="H1112" s="14"/>
      <c r="I1112" s="14"/>
      <c r="J1112" s="14"/>
      <c r="K1112" s="14"/>
      <c r="L1112" s="14"/>
      <c r="M1112" s="14"/>
      <c r="N1112" s="14"/>
      <c r="O1112" s="14"/>
      <c r="P1112" s="14"/>
      <c r="Q1112" s="14"/>
      <c r="R1112" s="14"/>
      <c r="S1112" s="14"/>
      <c r="T1112" s="14"/>
      <c r="U1112" s="14"/>
      <c r="V1112" s="14"/>
      <c r="W1112" s="14"/>
      <c r="X1112" s="14"/>
      <c r="Y1112" s="14"/>
      <c r="Z1112" s="14"/>
      <c r="AA1112" s="14"/>
      <c r="AB1112" s="14"/>
      <c r="AC1112" s="14"/>
      <c r="AD1112" s="14"/>
      <c r="AE1112" s="14"/>
      <c r="AF1112" s="14"/>
      <c r="AG1112" s="14"/>
      <c r="AH1112" s="14"/>
      <c r="AI1112" s="14"/>
      <c r="AJ1112" s="14"/>
      <c r="AK1112" s="14"/>
      <c r="AL1112" s="14"/>
      <c r="AM1112" s="14"/>
      <c r="AN1112" s="14"/>
      <c r="AO1112" s="14"/>
      <c r="AP1112" s="14"/>
      <c r="AQ1112" s="14"/>
      <c r="AR1112" s="14"/>
      <c r="AS1112" s="14"/>
      <c r="AT1112" s="14"/>
      <c r="AU1112" s="14"/>
      <c r="AV1112" s="14"/>
      <c r="AW1112" s="14"/>
      <c r="AX1112" s="14"/>
      <c r="AY1112" s="14"/>
      <c r="AZ1112" s="14"/>
      <c r="BA1112" s="14"/>
      <c r="BB1112" s="14"/>
      <c r="BC1112" s="14"/>
      <c r="BD1112" s="14"/>
      <c r="BE1112" s="14"/>
      <c r="BF1112" s="14"/>
      <c r="BG1112" s="14"/>
      <c r="BH1112" s="14"/>
      <c r="BI1112" s="14"/>
    </row>
    <row r="1113" spans="7:61" x14ac:dyDescent="0.2">
      <c r="G1113" s="14"/>
      <c r="H1113" s="14"/>
      <c r="I1113" s="14"/>
      <c r="J1113" s="14"/>
      <c r="K1113" s="14"/>
      <c r="L1113" s="14"/>
      <c r="M1113" s="14"/>
      <c r="N1113" s="14"/>
      <c r="O1113" s="14"/>
      <c r="P1113" s="14"/>
      <c r="Q1113" s="14"/>
      <c r="R1113" s="14"/>
      <c r="S1113" s="14"/>
      <c r="T1113" s="14"/>
      <c r="U1113" s="14"/>
      <c r="V1113" s="14"/>
      <c r="W1113" s="14"/>
      <c r="X1113" s="14"/>
      <c r="Y1113" s="14"/>
      <c r="Z1113" s="14"/>
      <c r="AA1113" s="14"/>
      <c r="AB1113" s="14"/>
      <c r="AC1113" s="14"/>
      <c r="AD1113" s="14"/>
      <c r="AE1113" s="14"/>
      <c r="AF1113" s="14"/>
      <c r="AG1113" s="14"/>
      <c r="AH1113" s="14"/>
      <c r="AI1113" s="14"/>
      <c r="AJ1113" s="14"/>
      <c r="AK1113" s="14"/>
      <c r="AL1113" s="14"/>
      <c r="AM1113" s="14"/>
      <c r="AN1113" s="14"/>
      <c r="AO1113" s="14"/>
      <c r="AP1113" s="14"/>
      <c r="AQ1113" s="14"/>
      <c r="AR1113" s="14"/>
      <c r="AS1113" s="14"/>
      <c r="AT1113" s="14"/>
      <c r="AU1113" s="14"/>
      <c r="AV1113" s="14"/>
      <c r="AW1113" s="14"/>
      <c r="AX1113" s="14"/>
      <c r="AY1113" s="14"/>
      <c r="AZ1113" s="14"/>
      <c r="BA1113" s="14"/>
      <c r="BB1113" s="14"/>
      <c r="BC1113" s="14"/>
      <c r="BD1113" s="14"/>
      <c r="BE1113" s="14"/>
      <c r="BF1113" s="14"/>
      <c r="BG1113" s="14"/>
      <c r="BH1113" s="14"/>
      <c r="BI1113" s="14"/>
    </row>
    <row r="1114" spans="7:61" x14ac:dyDescent="0.2">
      <c r="G1114" s="14"/>
      <c r="H1114" s="14"/>
      <c r="I1114" s="14"/>
      <c r="J1114" s="14"/>
      <c r="K1114" s="14"/>
      <c r="L1114" s="14"/>
      <c r="M1114" s="14"/>
      <c r="N1114" s="14"/>
      <c r="O1114" s="14"/>
      <c r="P1114" s="14"/>
      <c r="Q1114" s="14"/>
      <c r="R1114" s="14"/>
      <c r="S1114" s="14"/>
      <c r="T1114" s="14"/>
      <c r="U1114" s="14"/>
      <c r="V1114" s="14"/>
      <c r="W1114" s="14"/>
      <c r="X1114" s="14"/>
      <c r="Y1114" s="14"/>
      <c r="Z1114" s="14"/>
      <c r="AA1114" s="14"/>
      <c r="AB1114" s="14"/>
      <c r="AC1114" s="14"/>
      <c r="AD1114" s="14"/>
      <c r="AE1114" s="14"/>
      <c r="AF1114" s="14"/>
      <c r="AG1114" s="14"/>
      <c r="AH1114" s="14"/>
      <c r="AI1114" s="14"/>
      <c r="AJ1114" s="14"/>
      <c r="AK1114" s="14"/>
      <c r="AL1114" s="14"/>
      <c r="AM1114" s="14"/>
      <c r="AN1114" s="14"/>
      <c r="AO1114" s="14"/>
      <c r="AP1114" s="14"/>
      <c r="AQ1114" s="14"/>
      <c r="AR1114" s="14"/>
      <c r="AS1114" s="14"/>
      <c r="AT1114" s="14"/>
      <c r="AU1114" s="14"/>
      <c r="AV1114" s="14"/>
      <c r="AW1114" s="14"/>
      <c r="AX1114" s="14"/>
      <c r="AY1114" s="14"/>
      <c r="AZ1114" s="14"/>
      <c r="BA1114" s="14"/>
      <c r="BB1114" s="14"/>
      <c r="BC1114" s="14"/>
      <c r="BD1114" s="14"/>
      <c r="BE1114" s="14"/>
      <c r="BF1114" s="14"/>
      <c r="BG1114" s="14"/>
      <c r="BH1114" s="14"/>
      <c r="BI1114" s="14"/>
    </row>
    <row r="1115" spans="7:61" x14ac:dyDescent="0.2">
      <c r="G1115" s="14"/>
      <c r="H1115" s="14"/>
      <c r="I1115" s="14"/>
      <c r="J1115" s="14"/>
      <c r="K1115" s="14"/>
      <c r="L1115" s="14"/>
      <c r="M1115" s="14"/>
      <c r="N1115" s="14"/>
      <c r="O1115" s="14"/>
      <c r="P1115" s="14"/>
      <c r="Q1115" s="14"/>
      <c r="R1115" s="14"/>
      <c r="S1115" s="14"/>
      <c r="T1115" s="14"/>
      <c r="U1115" s="14"/>
      <c r="V1115" s="14"/>
      <c r="W1115" s="14"/>
      <c r="X1115" s="14"/>
      <c r="Y1115" s="14"/>
      <c r="Z1115" s="14"/>
      <c r="AA1115" s="14"/>
      <c r="AB1115" s="14"/>
      <c r="AC1115" s="14"/>
      <c r="AD1115" s="14"/>
      <c r="AE1115" s="14"/>
      <c r="AF1115" s="14"/>
      <c r="AG1115" s="14"/>
      <c r="AH1115" s="14"/>
      <c r="AI1115" s="14"/>
      <c r="AJ1115" s="14"/>
      <c r="AK1115" s="14"/>
      <c r="AL1115" s="14"/>
      <c r="AM1115" s="14"/>
      <c r="AN1115" s="14"/>
      <c r="AO1115" s="14"/>
      <c r="AP1115" s="14"/>
      <c r="AQ1115" s="14"/>
      <c r="AR1115" s="14"/>
      <c r="AS1115" s="14"/>
      <c r="AT1115" s="14"/>
      <c r="AU1115" s="14"/>
      <c r="AV1115" s="14"/>
      <c r="AW1115" s="14"/>
      <c r="AX1115" s="14"/>
      <c r="AY1115" s="14"/>
      <c r="AZ1115" s="14"/>
      <c r="BA1115" s="14"/>
      <c r="BB1115" s="14"/>
      <c r="BC1115" s="14"/>
      <c r="BD1115" s="14"/>
      <c r="BE1115" s="14"/>
      <c r="BF1115" s="14"/>
      <c r="BG1115" s="14"/>
      <c r="BH1115" s="14"/>
      <c r="BI1115" s="14"/>
    </row>
    <row r="1116" spans="7:61" x14ac:dyDescent="0.2">
      <c r="G1116" s="14"/>
      <c r="H1116" s="14"/>
      <c r="I1116" s="14"/>
      <c r="J1116" s="14"/>
      <c r="K1116" s="14"/>
      <c r="L1116" s="14"/>
      <c r="M1116" s="14"/>
      <c r="N1116" s="14"/>
      <c r="O1116" s="14"/>
      <c r="P1116" s="14"/>
      <c r="Q1116" s="14"/>
      <c r="R1116" s="14"/>
      <c r="S1116" s="14"/>
      <c r="T1116" s="14"/>
      <c r="U1116" s="14"/>
      <c r="V1116" s="14"/>
      <c r="W1116" s="14"/>
      <c r="X1116" s="14"/>
      <c r="Y1116" s="14"/>
      <c r="Z1116" s="14"/>
      <c r="AA1116" s="14"/>
      <c r="AB1116" s="14"/>
      <c r="AC1116" s="14"/>
      <c r="AD1116" s="14"/>
      <c r="AE1116" s="14"/>
      <c r="AF1116" s="14"/>
      <c r="AG1116" s="14"/>
      <c r="AH1116" s="14"/>
      <c r="AI1116" s="14"/>
      <c r="AJ1116" s="14"/>
      <c r="AK1116" s="14"/>
      <c r="AL1116" s="14"/>
      <c r="AM1116" s="14"/>
      <c r="AN1116" s="14"/>
      <c r="AO1116" s="14"/>
      <c r="AP1116" s="14"/>
      <c r="AQ1116" s="14"/>
      <c r="AR1116" s="14"/>
      <c r="AS1116" s="14"/>
      <c r="AT1116" s="14"/>
      <c r="AU1116" s="14"/>
      <c r="AV1116" s="14"/>
      <c r="AW1116" s="14"/>
      <c r="AX1116" s="14"/>
      <c r="AY1116" s="14"/>
      <c r="AZ1116" s="14"/>
      <c r="BA1116" s="14"/>
      <c r="BB1116" s="14"/>
      <c r="BC1116" s="14"/>
      <c r="BD1116" s="14"/>
      <c r="BE1116" s="14"/>
      <c r="BF1116" s="14"/>
      <c r="BG1116" s="14"/>
      <c r="BH1116" s="14"/>
      <c r="BI1116" s="14"/>
    </row>
    <row r="1117" spans="7:61" x14ac:dyDescent="0.2">
      <c r="G1117" s="14"/>
      <c r="H1117" s="14"/>
      <c r="I1117" s="14"/>
      <c r="J1117" s="14"/>
      <c r="K1117" s="14"/>
      <c r="L1117" s="14"/>
      <c r="M1117" s="14"/>
      <c r="N1117" s="14"/>
      <c r="O1117" s="14"/>
      <c r="P1117" s="14"/>
      <c r="Q1117" s="14"/>
      <c r="R1117" s="14"/>
      <c r="S1117" s="14"/>
      <c r="T1117" s="14"/>
      <c r="U1117" s="14"/>
      <c r="V1117" s="14"/>
      <c r="W1117" s="14"/>
      <c r="X1117" s="14"/>
      <c r="Y1117" s="14"/>
      <c r="Z1117" s="14"/>
      <c r="AA1117" s="14"/>
      <c r="AB1117" s="14"/>
      <c r="AC1117" s="14"/>
      <c r="AD1117" s="14"/>
      <c r="AE1117" s="14"/>
      <c r="AF1117" s="14"/>
      <c r="AG1117" s="14"/>
      <c r="AH1117" s="14"/>
      <c r="AI1117" s="14"/>
      <c r="AJ1117" s="14"/>
      <c r="AK1117" s="14"/>
      <c r="AL1117" s="14"/>
      <c r="AM1117" s="14"/>
      <c r="AN1117" s="14"/>
      <c r="AO1117" s="14"/>
      <c r="AP1117" s="14"/>
      <c r="AQ1117" s="14"/>
      <c r="AR1117" s="14"/>
      <c r="AS1117" s="14"/>
      <c r="AT1117" s="14"/>
      <c r="AU1117" s="14"/>
      <c r="AV1117" s="14"/>
      <c r="AW1117" s="14"/>
      <c r="AX1117" s="14"/>
      <c r="AY1117" s="14"/>
      <c r="AZ1117" s="14"/>
      <c r="BA1117" s="14"/>
      <c r="BB1117" s="14"/>
      <c r="BC1117" s="14"/>
      <c r="BD1117" s="14"/>
      <c r="BE1117" s="14"/>
      <c r="BF1117" s="14"/>
      <c r="BG1117" s="14"/>
      <c r="BH1117" s="14"/>
      <c r="BI1117" s="14"/>
    </row>
    <row r="1118" spans="7:61" x14ac:dyDescent="0.2">
      <c r="G1118" s="14"/>
      <c r="H1118" s="14"/>
      <c r="I1118" s="14"/>
      <c r="J1118" s="14"/>
      <c r="K1118" s="14"/>
      <c r="L1118" s="14"/>
      <c r="M1118" s="14"/>
      <c r="N1118" s="14"/>
      <c r="O1118" s="14"/>
      <c r="P1118" s="14"/>
      <c r="Q1118" s="14"/>
      <c r="R1118" s="14"/>
      <c r="S1118" s="14"/>
      <c r="T1118" s="14"/>
      <c r="U1118" s="14"/>
      <c r="V1118" s="14"/>
      <c r="W1118" s="14"/>
      <c r="X1118" s="14"/>
      <c r="Y1118" s="14"/>
      <c r="Z1118" s="14"/>
      <c r="AA1118" s="14"/>
      <c r="AB1118" s="14"/>
      <c r="AC1118" s="14"/>
      <c r="AD1118" s="14"/>
      <c r="AE1118" s="14"/>
      <c r="AF1118" s="14"/>
      <c r="AG1118" s="14"/>
      <c r="AH1118" s="14"/>
      <c r="AI1118" s="14"/>
      <c r="AJ1118" s="14"/>
      <c r="AK1118" s="14"/>
      <c r="AL1118" s="14"/>
      <c r="AM1118" s="14"/>
      <c r="AN1118" s="14"/>
      <c r="AO1118" s="14"/>
      <c r="AP1118" s="14"/>
      <c r="AQ1118" s="14"/>
      <c r="AR1118" s="14"/>
      <c r="AS1118" s="14"/>
      <c r="AT1118" s="14"/>
      <c r="AU1118" s="14"/>
      <c r="AV1118" s="14"/>
      <c r="AW1118" s="14"/>
      <c r="AX1118" s="14"/>
      <c r="AY1118" s="14"/>
      <c r="AZ1118" s="14"/>
      <c r="BA1118" s="14"/>
      <c r="BB1118" s="14"/>
      <c r="BC1118" s="14"/>
      <c r="BD1118" s="14"/>
      <c r="BE1118" s="14"/>
      <c r="BF1118" s="14"/>
      <c r="BG1118" s="14"/>
      <c r="BH1118" s="14"/>
      <c r="BI1118" s="14"/>
    </row>
    <row r="1119" spans="7:61" x14ac:dyDescent="0.2">
      <c r="G1119" s="14"/>
      <c r="H1119" s="14"/>
      <c r="I1119" s="14"/>
      <c r="J1119" s="14"/>
      <c r="K1119" s="14"/>
      <c r="L1119" s="14"/>
      <c r="M1119" s="14"/>
      <c r="N1119" s="14"/>
      <c r="O1119" s="14"/>
      <c r="P1119" s="14"/>
      <c r="Q1119" s="14"/>
      <c r="R1119" s="14"/>
      <c r="S1119" s="14"/>
      <c r="T1119" s="14"/>
      <c r="U1119" s="14"/>
      <c r="V1119" s="14"/>
      <c r="W1119" s="14"/>
      <c r="X1119" s="14"/>
      <c r="Y1119" s="14"/>
      <c r="Z1119" s="14"/>
      <c r="AA1119" s="14"/>
      <c r="AB1119" s="14"/>
      <c r="AC1119" s="14"/>
      <c r="AD1119" s="14"/>
      <c r="AE1119" s="14"/>
      <c r="AF1119" s="14"/>
      <c r="AG1119" s="14"/>
      <c r="AH1119" s="14"/>
      <c r="AI1119" s="14"/>
      <c r="AJ1119" s="14"/>
      <c r="AK1119" s="14"/>
      <c r="AL1119" s="14"/>
      <c r="AM1119" s="14"/>
      <c r="AN1119" s="14"/>
      <c r="AO1119" s="14"/>
      <c r="AP1119" s="14"/>
      <c r="AQ1119" s="14"/>
      <c r="AR1119" s="14"/>
      <c r="AS1119" s="14"/>
      <c r="AT1119" s="14"/>
      <c r="AU1119" s="14"/>
      <c r="AV1119" s="14"/>
      <c r="AW1119" s="14"/>
      <c r="AX1119" s="14"/>
      <c r="AY1119" s="14"/>
      <c r="AZ1119" s="14"/>
      <c r="BA1119" s="14"/>
      <c r="BB1119" s="14"/>
      <c r="BC1119" s="14"/>
      <c r="BD1119" s="14"/>
      <c r="BE1119" s="14"/>
      <c r="BF1119" s="14"/>
      <c r="BG1119" s="14"/>
      <c r="BH1119" s="14"/>
      <c r="BI1119" s="14"/>
    </row>
    <row r="1120" spans="7:61" x14ac:dyDescent="0.2">
      <c r="G1120" s="14"/>
      <c r="H1120" s="14"/>
      <c r="I1120" s="14"/>
      <c r="J1120" s="14"/>
      <c r="K1120" s="14"/>
      <c r="L1120" s="14"/>
      <c r="M1120" s="14"/>
      <c r="N1120" s="14"/>
      <c r="O1120" s="14"/>
      <c r="P1120" s="14"/>
      <c r="Q1120" s="14"/>
      <c r="R1120" s="14"/>
      <c r="S1120" s="14"/>
      <c r="T1120" s="14"/>
      <c r="U1120" s="14"/>
      <c r="V1120" s="14"/>
      <c r="W1120" s="14"/>
      <c r="X1120" s="14"/>
      <c r="Y1120" s="14"/>
      <c r="Z1120" s="14"/>
      <c r="AA1120" s="14"/>
      <c r="AB1120" s="14"/>
      <c r="AC1120" s="14"/>
      <c r="AD1120" s="14"/>
      <c r="AE1120" s="14"/>
      <c r="AF1120" s="14"/>
      <c r="AG1120" s="14"/>
      <c r="AH1120" s="14"/>
      <c r="AI1120" s="14"/>
      <c r="AJ1120" s="14"/>
      <c r="AK1120" s="14"/>
      <c r="AL1120" s="14"/>
      <c r="AM1120" s="14"/>
      <c r="AN1120" s="14"/>
      <c r="AO1120" s="14"/>
      <c r="AP1120" s="14"/>
      <c r="AQ1120" s="14"/>
      <c r="AR1120" s="14"/>
      <c r="AS1120" s="14"/>
      <c r="AT1120" s="14"/>
      <c r="AU1120" s="14"/>
      <c r="AV1120" s="14"/>
      <c r="AW1120" s="14"/>
      <c r="AX1120" s="14"/>
      <c r="AY1120" s="14"/>
      <c r="AZ1120" s="14"/>
      <c r="BA1120" s="14"/>
      <c r="BB1120" s="14"/>
      <c r="BC1120" s="14"/>
      <c r="BD1120" s="14"/>
      <c r="BE1120" s="14"/>
      <c r="BF1120" s="14"/>
      <c r="BG1120" s="14"/>
      <c r="BH1120" s="14"/>
      <c r="BI1120" s="14"/>
    </row>
    <row r="1121" spans="7:61" x14ac:dyDescent="0.2">
      <c r="G1121" s="14"/>
      <c r="H1121" s="14"/>
      <c r="I1121" s="14"/>
      <c r="J1121" s="14"/>
      <c r="K1121" s="14"/>
      <c r="L1121" s="14"/>
      <c r="M1121" s="14"/>
      <c r="N1121" s="14"/>
      <c r="O1121" s="14"/>
      <c r="P1121" s="14"/>
      <c r="Q1121" s="14"/>
      <c r="R1121" s="14"/>
      <c r="S1121" s="14"/>
      <c r="T1121" s="14"/>
      <c r="U1121" s="14"/>
      <c r="V1121" s="14"/>
      <c r="W1121" s="14"/>
      <c r="X1121" s="14"/>
      <c r="Y1121" s="14"/>
      <c r="Z1121" s="14"/>
      <c r="AA1121" s="14"/>
      <c r="AB1121" s="14"/>
      <c r="AC1121" s="14"/>
      <c r="AD1121" s="14"/>
      <c r="AE1121" s="14"/>
      <c r="AF1121" s="14"/>
      <c r="AG1121" s="14"/>
      <c r="AH1121" s="14"/>
      <c r="AI1121" s="14"/>
      <c r="AJ1121" s="14"/>
      <c r="AK1121" s="14"/>
      <c r="AL1121" s="14"/>
      <c r="AM1121" s="14"/>
      <c r="AN1121" s="14"/>
      <c r="AO1121" s="14"/>
      <c r="AP1121" s="14"/>
      <c r="AQ1121" s="14"/>
      <c r="AR1121" s="14"/>
      <c r="AS1121" s="14"/>
      <c r="AT1121" s="14"/>
      <c r="AU1121" s="14"/>
      <c r="AV1121" s="14"/>
      <c r="AW1121" s="14"/>
      <c r="AX1121" s="14"/>
      <c r="AY1121" s="14"/>
      <c r="AZ1121" s="14"/>
      <c r="BA1121" s="14"/>
      <c r="BB1121" s="14"/>
      <c r="BC1121" s="14"/>
      <c r="BD1121" s="14"/>
      <c r="BE1121" s="14"/>
      <c r="BF1121" s="14"/>
      <c r="BG1121" s="14"/>
      <c r="BH1121" s="14"/>
      <c r="BI1121" s="14"/>
    </row>
    <row r="1122" spans="7:61" x14ac:dyDescent="0.2">
      <c r="G1122" s="14"/>
      <c r="H1122" s="14"/>
      <c r="I1122" s="14"/>
      <c r="J1122" s="14"/>
      <c r="K1122" s="14"/>
      <c r="L1122" s="14"/>
      <c r="M1122" s="14"/>
      <c r="N1122" s="14"/>
      <c r="O1122" s="14"/>
      <c r="P1122" s="14"/>
      <c r="Q1122" s="14"/>
      <c r="R1122" s="14"/>
      <c r="S1122" s="14"/>
      <c r="T1122" s="14"/>
      <c r="U1122" s="14"/>
      <c r="V1122" s="14"/>
      <c r="W1122" s="14"/>
      <c r="X1122" s="14"/>
      <c r="Y1122" s="14"/>
      <c r="Z1122" s="14"/>
      <c r="AA1122" s="14"/>
      <c r="AB1122" s="14"/>
      <c r="AC1122" s="14"/>
      <c r="AD1122" s="14"/>
      <c r="AE1122" s="14"/>
      <c r="AF1122" s="14"/>
      <c r="AG1122" s="14"/>
      <c r="AH1122" s="14"/>
      <c r="AI1122" s="14"/>
      <c r="AJ1122" s="14"/>
      <c r="AK1122" s="14"/>
      <c r="AL1122" s="14"/>
      <c r="AM1122" s="14"/>
      <c r="AN1122" s="14"/>
      <c r="AO1122" s="14"/>
      <c r="AP1122" s="14"/>
      <c r="AQ1122" s="14"/>
      <c r="AR1122" s="14"/>
      <c r="AS1122" s="14"/>
      <c r="AT1122" s="14"/>
      <c r="AU1122" s="14"/>
      <c r="AV1122" s="14"/>
      <c r="AW1122" s="14"/>
      <c r="AX1122" s="14"/>
      <c r="AY1122" s="14"/>
      <c r="AZ1122" s="14"/>
      <c r="BA1122" s="14"/>
      <c r="BB1122" s="14"/>
      <c r="BC1122" s="14"/>
      <c r="BD1122" s="14"/>
      <c r="BE1122" s="14"/>
      <c r="BF1122" s="14"/>
      <c r="BG1122" s="14"/>
      <c r="BH1122" s="14"/>
      <c r="BI1122" s="14"/>
    </row>
    <row r="1123" spans="7:61" x14ac:dyDescent="0.2">
      <c r="G1123" s="14"/>
      <c r="H1123" s="14"/>
      <c r="I1123" s="14"/>
      <c r="J1123" s="14"/>
      <c r="K1123" s="14"/>
      <c r="L1123" s="14"/>
      <c r="M1123" s="14"/>
      <c r="N1123" s="14"/>
      <c r="O1123" s="14"/>
      <c r="P1123" s="14"/>
      <c r="Q1123" s="14"/>
      <c r="R1123" s="14"/>
      <c r="S1123" s="14"/>
      <c r="T1123" s="14"/>
      <c r="U1123" s="14"/>
      <c r="V1123" s="14"/>
      <c r="W1123" s="14"/>
      <c r="X1123" s="14"/>
      <c r="Y1123" s="14"/>
      <c r="Z1123" s="14"/>
      <c r="AA1123" s="14"/>
      <c r="AB1123" s="14"/>
      <c r="AC1123" s="14"/>
      <c r="AD1123" s="14"/>
      <c r="AE1123" s="14"/>
      <c r="AF1123" s="14"/>
      <c r="AG1123" s="14"/>
      <c r="AH1123" s="14"/>
      <c r="AI1123" s="14"/>
      <c r="AJ1123" s="14"/>
      <c r="AK1123" s="14"/>
      <c r="AL1123" s="14"/>
      <c r="AM1123" s="14"/>
      <c r="AN1123" s="14"/>
      <c r="AO1123" s="14"/>
      <c r="AP1123" s="14"/>
      <c r="AQ1123" s="14"/>
      <c r="AR1123" s="14"/>
      <c r="AS1123" s="14"/>
      <c r="AT1123" s="14"/>
      <c r="AU1123" s="14"/>
      <c r="AV1123" s="14"/>
      <c r="AW1123" s="14"/>
      <c r="AX1123" s="14"/>
      <c r="AY1123" s="14"/>
      <c r="AZ1123" s="14"/>
      <c r="BA1123" s="14"/>
      <c r="BB1123" s="14"/>
      <c r="BC1123" s="14"/>
      <c r="BD1123" s="14"/>
      <c r="BE1123" s="14"/>
      <c r="BF1123" s="14"/>
      <c r="BG1123" s="14"/>
      <c r="BH1123" s="14"/>
      <c r="BI1123" s="14"/>
    </row>
    <row r="1124" spans="7:61" x14ac:dyDescent="0.2">
      <c r="G1124" s="14"/>
      <c r="H1124" s="14"/>
      <c r="I1124" s="14"/>
      <c r="J1124" s="14"/>
      <c r="K1124" s="14"/>
      <c r="L1124" s="14"/>
      <c r="M1124" s="14"/>
      <c r="N1124" s="14"/>
      <c r="O1124" s="14"/>
      <c r="P1124" s="14"/>
      <c r="Q1124" s="14"/>
      <c r="R1124" s="14"/>
      <c r="S1124" s="14"/>
      <c r="T1124" s="14"/>
      <c r="U1124" s="14"/>
      <c r="V1124" s="14"/>
      <c r="W1124" s="14"/>
      <c r="X1124" s="14"/>
      <c r="Y1124" s="14"/>
      <c r="Z1124" s="14"/>
      <c r="AA1124" s="14"/>
      <c r="AB1124" s="14"/>
      <c r="AC1124" s="14"/>
      <c r="AD1124" s="14"/>
      <c r="AE1124" s="14"/>
      <c r="AF1124" s="14"/>
      <c r="AG1124" s="14"/>
      <c r="AH1124" s="14"/>
      <c r="AI1124" s="14"/>
      <c r="AJ1124" s="14"/>
      <c r="AK1124" s="14"/>
      <c r="AL1124" s="14"/>
      <c r="AM1124" s="14"/>
      <c r="AN1124" s="14"/>
      <c r="AO1124" s="14"/>
      <c r="AP1124" s="14"/>
      <c r="AQ1124" s="14"/>
      <c r="AR1124" s="14"/>
      <c r="AS1124" s="14"/>
      <c r="AT1124" s="14"/>
      <c r="AU1124" s="14"/>
      <c r="AV1124" s="14"/>
      <c r="AW1124" s="14"/>
      <c r="AX1124" s="14"/>
      <c r="AY1124" s="14"/>
      <c r="AZ1124" s="14"/>
      <c r="BA1124" s="14"/>
      <c r="BB1124" s="14"/>
      <c r="BC1124" s="14"/>
      <c r="BD1124" s="14"/>
      <c r="BE1124" s="14"/>
      <c r="BF1124" s="14"/>
      <c r="BG1124" s="14"/>
      <c r="BH1124" s="14"/>
      <c r="BI1124" s="14"/>
    </row>
    <row r="1125" spans="7:61" x14ac:dyDescent="0.2">
      <c r="G1125" s="14"/>
      <c r="H1125" s="14"/>
      <c r="I1125" s="14"/>
      <c r="J1125" s="14"/>
      <c r="K1125" s="14"/>
      <c r="L1125" s="14"/>
      <c r="M1125" s="14"/>
      <c r="N1125" s="14"/>
      <c r="O1125" s="14"/>
      <c r="P1125" s="14"/>
      <c r="Q1125" s="14"/>
      <c r="R1125" s="14"/>
      <c r="S1125" s="14"/>
      <c r="T1125" s="14"/>
      <c r="U1125" s="14"/>
      <c r="V1125" s="14"/>
      <c r="W1125" s="14"/>
      <c r="X1125" s="14"/>
      <c r="Y1125" s="14"/>
      <c r="Z1125" s="14"/>
      <c r="AA1125" s="14"/>
      <c r="AB1125" s="14"/>
      <c r="AC1125" s="14"/>
      <c r="AD1125" s="14"/>
      <c r="AE1125" s="14"/>
      <c r="AF1125" s="14"/>
      <c r="AG1125" s="14"/>
      <c r="AH1125" s="14"/>
      <c r="AI1125" s="14"/>
      <c r="AJ1125" s="14"/>
      <c r="AK1125" s="14"/>
      <c r="AL1125" s="14"/>
      <c r="AM1125" s="14"/>
      <c r="AN1125" s="14"/>
      <c r="AO1125" s="14"/>
      <c r="AP1125" s="14"/>
      <c r="AQ1125" s="14"/>
      <c r="AR1125" s="14"/>
      <c r="AS1125" s="14"/>
      <c r="AT1125" s="14"/>
      <c r="AU1125" s="14"/>
      <c r="AV1125" s="14"/>
      <c r="AW1125" s="14"/>
      <c r="AX1125" s="14"/>
      <c r="AY1125" s="14"/>
      <c r="AZ1125" s="14"/>
      <c r="BA1125" s="14"/>
      <c r="BB1125" s="14"/>
      <c r="BC1125" s="14"/>
      <c r="BD1125" s="14"/>
      <c r="BE1125" s="14"/>
      <c r="BF1125" s="14"/>
      <c r="BG1125" s="14"/>
      <c r="BH1125" s="14"/>
      <c r="BI1125" s="14"/>
    </row>
    <row r="1126" spans="7:61" x14ac:dyDescent="0.2">
      <c r="G1126" s="14"/>
      <c r="H1126" s="14"/>
      <c r="I1126" s="14"/>
      <c r="J1126" s="14"/>
      <c r="K1126" s="14"/>
      <c r="L1126" s="14"/>
      <c r="M1126" s="14"/>
      <c r="N1126" s="14"/>
      <c r="O1126" s="14"/>
      <c r="P1126" s="14"/>
      <c r="Q1126" s="14"/>
      <c r="R1126" s="14"/>
      <c r="S1126" s="14"/>
      <c r="T1126" s="14"/>
      <c r="U1126" s="14"/>
      <c r="V1126" s="14"/>
      <c r="W1126" s="14"/>
      <c r="X1126" s="14"/>
      <c r="Y1126" s="14"/>
      <c r="Z1126" s="14"/>
      <c r="AA1126" s="14"/>
      <c r="AB1126" s="14"/>
      <c r="AC1126" s="14"/>
      <c r="AD1126" s="14"/>
      <c r="AE1126" s="14"/>
      <c r="AF1126" s="14"/>
      <c r="AG1126" s="14"/>
      <c r="AH1126" s="14"/>
      <c r="AI1126" s="14"/>
      <c r="AJ1126" s="14"/>
      <c r="AK1126" s="14"/>
      <c r="AL1126" s="14"/>
      <c r="AM1126" s="14"/>
      <c r="AN1126" s="14"/>
      <c r="AO1126" s="14"/>
      <c r="AP1126" s="14"/>
      <c r="AQ1126" s="14"/>
      <c r="AR1126" s="14"/>
      <c r="AS1126" s="14"/>
      <c r="AT1126" s="14"/>
      <c r="AU1126" s="14"/>
      <c r="AV1126" s="14"/>
      <c r="AW1126" s="14"/>
      <c r="AX1126" s="14"/>
      <c r="AY1126" s="14"/>
      <c r="AZ1126" s="14"/>
      <c r="BA1126" s="14"/>
      <c r="BB1126" s="14"/>
      <c r="BC1126" s="14"/>
      <c r="BD1126" s="14"/>
      <c r="BE1126" s="14"/>
      <c r="BF1126" s="14"/>
      <c r="BG1126" s="14"/>
      <c r="BH1126" s="14"/>
      <c r="BI1126" s="14"/>
    </row>
    <row r="1127" spans="7:61" x14ac:dyDescent="0.2">
      <c r="G1127" s="14"/>
      <c r="H1127" s="14"/>
      <c r="I1127" s="14"/>
      <c r="J1127" s="14"/>
      <c r="K1127" s="14"/>
      <c r="L1127" s="14"/>
      <c r="M1127" s="14"/>
      <c r="N1127" s="14"/>
      <c r="O1127" s="14"/>
      <c r="P1127" s="14"/>
      <c r="Q1127" s="14"/>
      <c r="R1127" s="14"/>
      <c r="S1127" s="14"/>
      <c r="T1127" s="14"/>
      <c r="U1127" s="14"/>
      <c r="V1127" s="14"/>
      <c r="W1127" s="14"/>
      <c r="X1127" s="14"/>
      <c r="Y1127" s="14"/>
      <c r="Z1127" s="14"/>
      <c r="AA1127" s="14"/>
      <c r="AB1127" s="14"/>
      <c r="AC1127" s="14"/>
      <c r="AD1127" s="14"/>
      <c r="AE1127" s="14"/>
      <c r="AF1127" s="14"/>
      <c r="AG1127" s="14"/>
      <c r="AH1127" s="14"/>
      <c r="AI1127" s="14"/>
      <c r="AJ1127" s="14"/>
      <c r="AK1127" s="14"/>
      <c r="AL1127" s="14"/>
      <c r="AM1127" s="14"/>
      <c r="AN1127" s="14"/>
      <c r="AO1127" s="14"/>
      <c r="AP1127" s="14"/>
      <c r="AQ1127" s="14"/>
      <c r="AR1127" s="14"/>
      <c r="AS1127" s="14"/>
      <c r="AT1127" s="14"/>
      <c r="AU1127" s="14"/>
      <c r="AV1127" s="14"/>
      <c r="AW1127" s="14"/>
      <c r="AX1127" s="14"/>
      <c r="AY1127" s="14"/>
      <c r="AZ1127" s="14"/>
      <c r="BA1127" s="14"/>
      <c r="BB1127" s="14"/>
      <c r="BC1127" s="14"/>
      <c r="BD1127" s="14"/>
      <c r="BE1127" s="14"/>
      <c r="BF1127" s="14"/>
      <c r="BG1127" s="14"/>
      <c r="BH1127" s="14"/>
      <c r="BI1127" s="14"/>
    </row>
    <row r="1128" spans="7:61" x14ac:dyDescent="0.2">
      <c r="G1128" s="14"/>
      <c r="H1128" s="14"/>
      <c r="I1128" s="14"/>
      <c r="J1128" s="14"/>
      <c r="K1128" s="14"/>
      <c r="L1128" s="14"/>
      <c r="M1128" s="14"/>
      <c r="N1128" s="14"/>
      <c r="O1128" s="14"/>
      <c r="P1128" s="14"/>
      <c r="Q1128" s="14"/>
      <c r="R1128" s="14"/>
      <c r="S1128" s="14"/>
      <c r="T1128" s="14"/>
      <c r="U1128" s="14"/>
      <c r="V1128" s="14"/>
      <c r="W1128" s="14"/>
      <c r="X1128" s="14"/>
      <c r="Y1128" s="14"/>
      <c r="Z1128" s="14"/>
      <c r="AA1128" s="14"/>
      <c r="AB1128" s="14"/>
      <c r="AC1128" s="14"/>
      <c r="AD1128" s="14"/>
      <c r="AE1128" s="14"/>
      <c r="AF1128" s="14"/>
      <c r="AG1128" s="14"/>
      <c r="AH1128" s="14"/>
      <c r="AI1128" s="14"/>
      <c r="AJ1128" s="14"/>
      <c r="AK1128" s="14"/>
      <c r="AL1128" s="14"/>
      <c r="AM1128" s="14"/>
      <c r="AN1128" s="14"/>
      <c r="AO1128" s="14"/>
      <c r="AP1128" s="14"/>
      <c r="AQ1128" s="14"/>
      <c r="AR1128" s="14"/>
      <c r="AS1128" s="14"/>
      <c r="AT1128" s="14"/>
      <c r="AU1128" s="14"/>
      <c r="AV1128" s="14"/>
      <c r="AW1128" s="14"/>
      <c r="AX1128" s="14"/>
      <c r="AY1128" s="14"/>
      <c r="AZ1128" s="14"/>
      <c r="BA1128" s="14"/>
      <c r="BB1128" s="14"/>
      <c r="BC1128" s="14"/>
      <c r="BD1128" s="14"/>
      <c r="BE1128" s="14"/>
      <c r="BF1128" s="14"/>
      <c r="BG1128" s="14"/>
      <c r="BH1128" s="14"/>
      <c r="BI1128" s="14"/>
    </row>
    <row r="1129" spans="7:61" x14ac:dyDescent="0.2">
      <c r="G1129" s="14"/>
      <c r="H1129" s="14"/>
      <c r="I1129" s="14"/>
      <c r="J1129" s="14"/>
      <c r="K1129" s="14"/>
      <c r="L1129" s="14"/>
      <c r="M1129" s="14"/>
      <c r="N1129" s="14"/>
      <c r="O1129" s="14"/>
      <c r="P1129" s="14"/>
      <c r="Q1129" s="14"/>
      <c r="R1129" s="14"/>
      <c r="S1129" s="14"/>
      <c r="T1129" s="14"/>
      <c r="U1129" s="14"/>
      <c r="V1129" s="14"/>
      <c r="W1129" s="14"/>
      <c r="X1129" s="14"/>
      <c r="Y1129" s="14"/>
      <c r="Z1129" s="14"/>
      <c r="AA1129" s="14"/>
      <c r="AB1129" s="14"/>
      <c r="AC1129" s="14"/>
      <c r="AD1129" s="14"/>
      <c r="AE1129" s="14"/>
      <c r="AF1129" s="14"/>
      <c r="AG1129" s="14"/>
      <c r="AH1129" s="14"/>
      <c r="AI1129" s="14"/>
      <c r="AJ1129" s="14"/>
      <c r="AK1129" s="14"/>
      <c r="AL1129" s="14"/>
      <c r="AM1129" s="14"/>
      <c r="AN1129" s="14"/>
      <c r="AO1129" s="14"/>
      <c r="AP1129" s="14"/>
      <c r="AQ1129" s="14"/>
      <c r="AR1129" s="14"/>
      <c r="AS1129" s="14"/>
      <c r="AT1129" s="14"/>
      <c r="AU1129" s="14"/>
      <c r="AV1129" s="14"/>
      <c r="AW1129" s="14"/>
      <c r="AX1129" s="14"/>
      <c r="AY1129" s="14"/>
      <c r="AZ1129" s="14"/>
      <c r="BA1129" s="14"/>
      <c r="BB1129" s="14"/>
      <c r="BC1129" s="14"/>
      <c r="BD1129" s="14"/>
      <c r="BE1129" s="14"/>
      <c r="BF1129" s="14"/>
      <c r="BG1129" s="14"/>
      <c r="BH1129" s="14"/>
      <c r="BI1129" s="14"/>
    </row>
    <row r="1130" spans="7:61" x14ac:dyDescent="0.2">
      <c r="G1130" s="14"/>
      <c r="H1130" s="14"/>
      <c r="I1130" s="14"/>
      <c r="J1130" s="14"/>
      <c r="K1130" s="14"/>
      <c r="L1130" s="14"/>
      <c r="M1130" s="14"/>
      <c r="N1130" s="14"/>
      <c r="O1130" s="14"/>
      <c r="P1130" s="14"/>
      <c r="Q1130" s="14"/>
      <c r="R1130" s="14"/>
      <c r="S1130" s="14"/>
      <c r="T1130" s="14"/>
      <c r="U1130" s="14"/>
      <c r="V1130" s="14"/>
      <c r="W1130" s="14"/>
      <c r="X1130" s="14"/>
      <c r="Y1130" s="14"/>
      <c r="Z1130" s="14"/>
      <c r="AA1130" s="14"/>
      <c r="AB1130" s="14"/>
      <c r="AC1130" s="14"/>
      <c r="AD1130" s="14"/>
      <c r="AE1130" s="14"/>
      <c r="AF1130" s="14"/>
      <c r="AG1130" s="14"/>
      <c r="AH1130" s="14"/>
      <c r="AI1130" s="14"/>
      <c r="AJ1130" s="14"/>
      <c r="AK1130" s="14"/>
      <c r="AL1130" s="14"/>
      <c r="AM1130" s="14"/>
      <c r="AN1130" s="14"/>
      <c r="AO1130" s="14"/>
      <c r="AP1130" s="14"/>
      <c r="AQ1130" s="14"/>
      <c r="AR1130" s="14"/>
      <c r="AS1130" s="14"/>
      <c r="AT1130" s="14"/>
      <c r="AU1130" s="14"/>
      <c r="AV1130" s="14"/>
      <c r="AW1130" s="14"/>
      <c r="AX1130" s="14"/>
      <c r="AY1130" s="14"/>
      <c r="AZ1130" s="14"/>
      <c r="BA1130" s="14"/>
      <c r="BB1130" s="14"/>
      <c r="BC1130" s="14"/>
      <c r="BD1130" s="14"/>
      <c r="BE1130" s="14"/>
      <c r="BF1130" s="14"/>
      <c r="BG1130" s="14"/>
      <c r="BH1130" s="14"/>
      <c r="BI1130" s="14"/>
    </row>
    <row r="1131" spans="7:61" x14ac:dyDescent="0.2">
      <c r="G1131" s="14"/>
      <c r="H1131" s="14"/>
      <c r="I1131" s="14"/>
      <c r="J1131" s="14"/>
      <c r="K1131" s="14"/>
      <c r="L1131" s="14"/>
      <c r="M1131" s="14"/>
      <c r="N1131" s="14"/>
      <c r="O1131" s="14"/>
      <c r="P1131" s="14"/>
      <c r="Q1131" s="14"/>
      <c r="R1131" s="14"/>
      <c r="S1131" s="14"/>
      <c r="T1131" s="14"/>
      <c r="U1131" s="14"/>
      <c r="V1131" s="14"/>
      <c r="W1131" s="14"/>
      <c r="X1131" s="14"/>
      <c r="Y1131" s="14"/>
      <c r="Z1131" s="14"/>
      <c r="AA1131" s="14"/>
      <c r="AB1131" s="14"/>
      <c r="AC1131" s="14"/>
      <c r="AD1131" s="14"/>
      <c r="AE1131" s="14"/>
      <c r="AF1131" s="14"/>
      <c r="AG1131" s="14"/>
      <c r="AH1131" s="14"/>
      <c r="AI1131" s="14"/>
      <c r="AJ1131" s="14"/>
      <c r="AK1131" s="14"/>
      <c r="AL1131" s="14"/>
      <c r="AM1131" s="14"/>
      <c r="AN1131" s="14"/>
      <c r="AO1131" s="14"/>
      <c r="AP1131" s="14"/>
      <c r="AQ1131" s="14"/>
      <c r="AR1131" s="14"/>
      <c r="AS1131" s="14"/>
      <c r="AT1131" s="14"/>
      <c r="AU1131" s="14"/>
      <c r="AV1131" s="14"/>
      <c r="AW1131" s="14"/>
      <c r="AX1131" s="14"/>
      <c r="AY1131" s="14"/>
      <c r="AZ1131" s="14"/>
      <c r="BA1131" s="14"/>
      <c r="BB1131" s="14"/>
      <c r="BC1131" s="14"/>
      <c r="BD1131" s="14"/>
      <c r="BE1131" s="14"/>
      <c r="BF1131" s="14"/>
      <c r="BG1131" s="14"/>
      <c r="BH1131" s="14"/>
      <c r="BI1131" s="14"/>
    </row>
    <row r="1132" spans="7:61" x14ac:dyDescent="0.2">
      <c r="G1132" s="14"/>
      <c r="H1132" s="14"/>
      <c r="I1132" s="14"/>
      <c r="J1132" s="14"/>
      <c r="K1132" s="14"/>
      <c r="L1132" s="14"/>
      <c r="M1132" s="14"/>
      <c r="N1132" s="14"/>
      <c r="O1132" s="14"/>
      <c r="P1132" s="14"/>
      <c r="Q1132" s="14"/>
      <c r="R1132" s="14"/>
      <c r="S1132" s="14"/>
      <c r="T1132" s="14"/>
      <c r="U1132" s="14"/>
      <c r="V1132" s="14"/>
      <c r="W1132" s="14"/>
      <c r="X1132" s="14"/>
      <c r="Y1132" s="14"/>
      <c r="Z1132" s="14"/>
      <c r="AA1132" s="14"/>
      <c r="AB1132" s="14"/>
      <c r="AC1132" s="14"/>
      <c r="AD1132" s="14"/>
      <c r="AE1132" s="14"/>
      <c r="AF1132" s="14"/>
      <c r="AG1132" s="14"/>
      <c r="AH1132" s="14"/>
      <c r="AI1132" s="14"/>
      <c r="AJ1132" s="14"/>
      <c r="AK1132" s="14"/>
      <c r="AL1132" s="14"/>
      <c r="AM1132" s="14"/>
      <c r="AN1132" s="14"/>
      <c r="AO1132" s="14"/>
      <c r="AP1132" s="14"/>
      <c r="AQ1132" s="14"/>
      <c r="AR1132" s="14"/>
      <c r="AS1132" s="14"/>
      <c r="AT1132" s="14"/>
      <c r="AU1132" s="14"/>
      <c r="AV1132" s="14"/>
      <c r="AW1132" s="14"/>
      <c r="AX1132" s="14"/>
      <c r="AY1132" s="14"/>
      <c r="AZ1132" s="14"/>
      <c r="BA1132" s="14"/>
      <c r="BB1132" s="14"/>
      <c r="BC1132" s="14"/>
      <c r="BD1132" s="14"/>
      <c r="BE1132" s="14"/>
      <c r="BF1132" s="14"/>
      <c r="BG1132" s="14"/>
      <c r="BH1132" s="14"/>
      <c r="BI1132" s="14"/>
    </row>
    <row r="1133" spans="7:61" x14ac:dyDescent="0.2">
      <c r="G1133" s="14"/>
      <c r="H1133" s="14"/>
      <c r="I1133" s="14"/>
      <c r="J1133" s="14"/>
      <c r="K1133" s="14"/>
      <c r="L1133" s="14"/>
      <c r="M1133" s="14"/>
      <c r="N1133" s="14"/>
      <c r="O1133" s="14"/>
      <c r="P1133" s="14"/>
      <c r="Q1133" s="14"/>
      <c r="R1133" s="14"/>
      <c r="S1133" s="14"/>
      <c r="T1133" s="14"/>
      <c r="U1133" s="14"/>
      <c r="V1133" s="14"/>
      <c r="W1133" s="14"/>
      <c r="X1133" s="14"/>
      <c r="Y1133" s="14"/>
      <c r="Z1133" s="14"/>
      <c r="AA1133" s="14"/>
      <c r="AB1133" s="14"/>
      <c r="AC1133" s="14"/>
      <c r="AD1133" s="14"/>
      <c r="AE1133" s="14"/>
      <c r="AF1133" s="14"/>
      <c r="AG1133" s="14"/>
      <c r="AH1133" s="14"/>
      <c r="AI1133" s="14"/>
      <c r="AJ1133" s="14"/>
      <c r="AK1133" s="14"/>
      <c r="AL1133" s="14"/>
      <c r="AM1133" s="14"/>
      <c r="AN1133" s="14"/>
      <c r="AO1133" s="14"/>
      <c r="AP1133" s="14"/>
      <c r="AQ1133" s="14"/>
      <c r="AR1133" s="14"/>
      <c r="AS1133" s="14"/>
      <c r="AT1133" s="14"/>
      <c r="AU1133" s="14"/>
      <c r="AV1133" s="14"/>
      <c r="AW1133" s="14"/>
      <c r="AX1133" s="14"/>
      <c r="AY1133" s="14"/>
      <c r="AZ1133" s="14"/>
      <c r="BA1133" s="14"/>
      <c r="BB1133" s="14"/>
      <c r="BC1133" s="14"/>
      <c r="BD1133" s="14"/>
      <c r="BE1133" s="14"/>
      <c r="BF1133" s="14"/>
      <c r="BG1133" s="14"/>
      <c r="BH1133" s="14"/>
      <c r="BI1133" s="14"/>
    </row>
    <row r="1134" spans="7:61" x14ac:dyDescent="0.2">
      <c r="G1134" s="14"/>
      <c r="H1134" s="14"/>
      <c r="I1134" s="14"/>
      <c r="J1134" s="14"/>
      <c r="K1134" s="14"/>
      <c r="L1134" s="14"/>
      <c r="M1134" s="14"/>
      <c r="N1134" s="14"/>
      <c r="O1134" s="14"/>
      <c r="P1134" s="14"/>
      <c r="Q1134" s="14"/>
      <c r="R1134" s="14"/>
      <c r="S1134" s="14"/>
      <c r="T1134" s="14"/>
      <c r="U1134" s="14"/>
      <c r="V1134" s="14"/>
      <c r="W1134" s="14"/>
      <c r="X1134" s="14"/>
      <c r="Y1134" s="14"/>
      <c r="Z1134" s="14"/>
      <c r="AA1134" s="14"/>
      <c r="AB1134" s="14"/>
      <c r="AC1134" s="14"/>
      <c r="AD1134" s="14"/>
      <c r="AE1134" s="14"/>
      <c r="AF1134" s="14"/>
      <c r="AG1134" s="14"/>
      <c r="AH1134" s="14"/>
      <c r="AI1134" s="14"/>
      <c r="AJ1134" s="14"/>
      <c r="AK1134" s="14"/>
      <c r="AL1134" s="14"/>
      <c r="AM1134" s="14"/>
      <c r="AN1134" s="14"/>
      <c r="AO1134" s="14"/>
      <c r="AP1134" s="14"/>
      <c r="AQ1134" s="14"/>
      <c r="AR1134" s="14"/>
      <c r="AS1134" s="14"/>
      <c r="AT1134" s="14"/>
      <c r="AU1134" s="14"/>
      <c r="AV1134" s="14"/>
      <c r="AW1134" s="14"/>
      <c r="AX1134" s="14"/>
      <c r="AY1134" s="14"/>
      <c r="AZ1134" s="14"/>
      <c r="BA1134" s="14"/>
      <c r="BB1134" s="14"/>
      <c r="BC1134" s="14"/>
      <c r="BD1134" s="14"/>
      <c r="BE1134" s="14"/>
      <c r="BF1134" s="14"/>
      <c r="BG1134" s="14"/>
      <c r="BH1134" s="14"/>
      <c r="BI1134" s="14"/>
    </row>
    <row r="1135" spans="7:61" x14ac:dyDescent="0.2">
      <c r="G1135" s="14"/>
      <c r="H1135" s="14"/>
      <c r="I1135" s="14"/>
      <c r="J1135" s="14"/>
      <c r="K1135" s="14"/>
      <c r="L1135" s="14"/>
      <c r="M1135" s="14"/>
      <c r="N1135" s="14"/>
      <c r="O1135" s="14"/>
      <c r="P1135" s="14"/>
      <c r="Q1135" s="14"/>
      <c r="R1135" s="14"/>
      <c r="S1135" s="14"/>
      <c r="T1135" s="14"/>
      <c r="U1135" s="14"/>
      <c r="V1135" s="14"/>
      <c r="W1135" s="14"/>
      <c r="X1135" s="14"/>
      <c r="Y1135" s="14"/>
      <c r="Z1135" s="14"/>
      <c r="AA1135" s="14"/>
      <c r="AB1135" s="14"/>
      <c r="AC1135" s="14"/>
      <c r="AD1135" s="14"/>
      <c r="AE1135" s="14"/>
      <c r="AF1135" s="14"/>
      <c r="AG1135" s="14"/>
      <c r="AH1135" s="14"/>
      <c r="AI1135" s="14"/>
      <c r="AJ1135" s="14"/>
      <c r="AK1135" s="14"/>
      <c r="AL1135" s="14"/>
      <c r="AM1135" s="14"/>
      <c r="AN1135" s="14"/>
      <c r="AO1135" s="14"/>
      <c r="AP1135" s="14"/>
      <c r="AQ1135" s="14"/>
      <c r="AR1135" s="14"/>
      <c r="AS1135" s="14"/>
      <c r="AT1135" s="14"/>
      <c r="AU1135" s="14"/>
      <c r="AV1135" s="14"/>
      <c r="AW1135" s="14"/>
      <c r="AX1135" s="14"/>
      <c r="AY1135" s="14"/>
      <c r="AZ1135" s="14"/>
      <c r="BA1135" s="14"/>
      <c r="BB1135" s="14"/>
      <c r="BC1135" s="14"/>
      <c r="BD1135" s="14"/>
      <c r="BE1135" s="14"/>
      <c r="BF1135" s="14"/>
      <c r="BG1135" s="14"/>
      <c r="BH1135" s="14"/>
      <c r="BI1135" s="14"/>
    </row>
    <row r="1136" spans="7:61" x14ac:dyDescent="0.2">
      <c r="G1136" s="14"/>
      <c r="H1136" s="14"/>
      <c r="I1136" s="14"/>
      <c r="J1136" s="14"/>
      <c r="K1136" s="14"/>
      <c r="L1136" s="14"/>
      <c r="M1136" s="14"/>
      <c r="N1136" s="14"/>
      <c r="O1136" s="14"/>
      <c r="P1136" s="14"/>
      <c r="Q1136" s="14"/>
      <c r="R1136" s="14"/>
      <c r="S1136" s="14"/>
      <c r="T1136" s="14"/>
      <c r="U1136" s="14"/>
      <c r="V1136" s="14"/>
      <c r="W1136" s="14"/>
      <c r="X1136" s="14"/>
      <c r="Y1136" s="14"/>
      <c r="Z1136" s="14"/>
      <c r="AA1136" s="14"/>
      <c r="AB1136" s="14"/>
      <c r="AC1136" s="14"/>
      <c r="AD1136" s="14"/>
      <c r="AE1136" s="14"/>
      <c r="AF1136" s="14"/>
      <c r="AG1136" s="14"/>
      <c r="AH1136" s="14"/>
      <c r="AI1136" s="14"/>
      <c r="AJ1136" s="14"/>
      <c r="AK1136" s="14"/>
      <c r="AL1136" s="14"/>
      <c r="AM1136" s="14"/>
      <c r="AN1136" s="14"/>
      <c r="AO1136" s="14"/>
      <c r="AP1136" s="14"/>
      <c r="AQ1136" s="14"/>
      <c r="AR1136" s="14"/>
      <c r="AS1136" s="14"/>
      <c r="AT1136" s="14"/>
      <c r="AU1136" s="14"/>
      <c r="AV1136" s="14"/>
      <c r="AW1136" s="14"/>
      <c r="AX1136" s="14"/>
      <c r="AY1136" s="14"/>
      <c r="AZ1136" s="14"/>
      <c r="BA1136" s="14"/>
      <c r="BB1136" s="14"/>
      <c r="BC1136" s="14"/>
      <c r="BD1136" s="14"/>
      <c r="BE1136" s="14"/>
      <c r="BF1136" s="14"/>
      <c r="BG1136" s="14"/>
      <c r="BH1136" s="14"/>
      <c r="BI1136" s="14"/>
    </row>
    <row r="1137" spans="7:61" x14ac:dyDescent="0.2">
      <c r="G1137" s="14"/>
      <c r="H1137" s="14"/>
      <c r="I1137" s="14"/>
      <c r="J1137" s="14"/>
      <c r="K1137" s="14"/>
      <c r="L1137" s="14"/>
      <c r="M1137" s="14"/>
      <c r="N1137" s="14"/>
      <c r="O1137" s="14"/>
      <c r="P1137" s="14"/>
      <c r="Q1137" s="14"/>
      <c r="R1137" s="14"/>
      <c r="S1137" s="14"/>
      <c r="T1137" s="14"/>
      <c r="U1137" s="14"/>
      <c r="V1137" s="14"/>
      <c r="W1137" s="14"/>
      <c r="X1137" s="14"/>
      <c r="Y1137" s="14"/>
      <c r="Z1137" s="14"/>
      <c r="AA1137" s="14"/>
      <c r="AB1137" s="14"/>
      <c r="AC1137" s="14"/>
      <c r="AD1137" s="14"/>
      <c r="AE1137" s="14"/>
      <c r="AF1137" s="14"/>
      <c r="AG1137" s="14"/>
      <c r="AH1137" s="14"/>
      <c r="AI1137" s="14"/>
      <c r="AJ1137" s="14"/>
      <c r="AK1137" s="14"/>
      <c r="AL1137" s="14"/>
      <c r="AM1137" s="14"/>
      <c r="AN1137" s="14"/>
      <c r="AO1137" s="14"/>
      <c r="AP1137" s="14"/>
      <c r="AQ1137" s="14"/>
      <c r="AR1137" s="14"/>
      <c r="AS1137" s="14"/>
      <c r="AT1137" s="14"/>
      <c r="AU1137" s="14"/>
      <c r="AV1137" s="14"/>
      <c r="AW1137" s="14"/>
      <c r="AX1137" s="14"/>
      <c r="AY1137" s="14"/>
      <c r="AZ1137" s="14"/>
      <c r="BA1137" s="14"/>
      <c r="BB1137" s="14"/>
      <c r="BC1137" s="14"/>
      <c r="BD1137" s="14"/>
      <c r="BE1137" s="14"/>
      <c r="BF1137" s="14"/>
      <c r="BG1137" s="14"/>
      <c r="BH1137" s="14"/>
      <c r="BI1137" s="14"/>
    </row>
    <row r="1138" spans="7:61" x14ac:dyDescent="0.2">
      <c r="G1138" s="14"/>
      <c r="H1138" s="14"/>
      <c r="I1138" s="14"/>
      <c r="J1138" s="14"/>
      <c r="K1138" s="14"/>
      <c r="L1138" s="14"/>
      <c r="M1138" s="14"/>
      <c r="N1138" s="14"/>
      <c r="O1138" s="14"/>
      <c r="P1138" s="14"/>
      <c r="Q1138" s="14"/>
      <c r="R1138" s="14"/>
      <c r="S1138" s="14"/>
      <c r="T1138" s="14"/>
      <c r="U1138" s="14"/>
      <c r="V1138" s="14"/>
      <c r="W1138" s="14"/>
      <c r="X1138" s="14"/>
      <c r="Y1138" s="14"/>
      <c r="Z1138" s="14"/>
      <c r="AA1138" s="14"/>
      <c r="AB1138" s="14"/>
      <c r="AC1138" s="14"/>
      <c r="AD1138" s="14"/>
      <c r="AE1138" s="14"/>
      <c r="AF1138" s="14"/>
      <c r="AG1138" s="14"/>
      <c r="AH1138" s="14"/>
      <c r="AI1138" s="14"/>
      <c r="AJ1138" s="14"/>
      <c r="AK1138" s="14"/>
      <c r="AL1138" s="14"/>
      <c r="AM1138" s="14"/>
      <c r="AN1138" s="14"/>
      <c r="AO1138" s="14"/>
      <c r="AP1138" s="14"/>
      <c r="AQ1138" s="14"/>
      <c r="AR1138" s="14"/>
      <c r="AS1138" s="14"/>
      <c r="AT1138" s="14"/>
      <c r="AU1138" s="14"/>
      <c r="AV1138" s="14"/>
      <c r="AW1138" s="14"/>
      <c r="AX1138" s="14"/>
      <c r="AY1138" s="14"/>
      <c r="AZ1138" s="14"/>
      <c r="BA1138" s="14"/>
      <c r="BB1138" s="14"/>
      <c r="BC1138" s="14"/>
      <c r="BD1138" s="14"/>
      <c r="BE1138" s="14"/>
      <c r="BF1138" s="14"/>
      <c r="BG1138" s="14"/>
      <c r="BH1138" s="14"/>
      <c r="BI1138" s="14"/>
    </row>
    <row r="1139" spans="7:61" x14ac:dyDescent="0.2">
      <c r="G1139" s="14"/>
      <c r="H1139" s="14"/>
      <c r="I1139" s="14"/>
      <c r="J1139" s="14"/>
      <c r="K1139" s="14"/>
      <c r="L1139" s="14"/>
      <c r="M1139" s="14"/>
      <c r="N1139" s="14"/>
      <c r="O1139" s="14"/>
      <c r="P1139" s="14"/>
      <c r="Q1139" s="14"/>
      <c r="R1139" s="14"/>
      <c r="S1139" s="14"/>
      <c r="T1139" s="14"/>
      <c r="U1139" s="14"/>
      <c r="V1139" s="14"/>
      <c r="W1139" s="14"/>
      <c r="X1139" s="14"/>
      <c r="Y1139" s="14"/>
      <c r="Z1139" s="14"/>
      <c r="AA1139" s="14"/>
      <c r="AB1139" s="14"/>
      <c r="AC1139" s="14"/>
      <c r="AD1139" s="14"/>
      <c r="AE1139" s="14"/>
      <c r="AF1139" s="14"/>
      <c r="AG1139" s="14"/>
      <c r="AH1139" s="14"/>
      <c r="AI1139" s="14"/>
      <c r="AJ1139" s="14"/>
      <c r="AK1139" s="14"/>
      <c r="AL1139" s="14"/>
      <c r="AM1139" s="14"/>
      <c r="AN1139" s="14"/>
      <c r="AO1139" s="14"/>
      <c r="AP1139" s="14"/>
      <c r="AQ1139" s="14"/>
      <c r="AR1139" s="14"/>
      <c r="AS1139" s="14"/>
      <c r="AT1139" s="14"/>
      <c r="AU1139" s="14"/>
      <c r="AV1139" s="14"/>
      <c r="AW1139" s="14"/>
      <c r="AX1139" s="14"/>
      <c r="AY1139" s="14"/>
      <c r="AZ1139" s="14"/>
      <c r="BA1139" s="14"/>
      <c r="BB1139" s="14"/>
      <c r="BC1139" s="14"/>
      <c r="BD1139" s="14"/>
      <c r="BE1139" s="14"/>
      <c r="BF1139" s="14"/>
      <c r="BG1139" s="14"/>
      <c r="BH1139" s="14"/>
      <c r="BI1139" s="14"/>
    </row>
    <row r="1140" spans="7:61" x14ac:dyDescent="0.2">
      <c r="G1140" s="14"/>
      <c r="H1140" s="14"/>
      <c r="I1140" s="14"/>
      <c r="J1140" s="14"/>
      <c r="K1140" s="14"/>
      <c r="L1140" s="14"/>
      <c r="M1140" s="14"/>
      <c r="N1140" s="14"/>
      <c r="O1140" s="14"/>
      <c r="P1140" s="14"/>
      <c r="Q1140" s="14"/>
      <c r="R1140" s="14"/>
      <c r="S1140" s="14"/>
      <c r="T1140" s="14"/>
      <c r="U1140" s="14"/>
      <c r="V1140" s="14"/>
      <c r="W1140" s="14"/>
      <c r="X1140" s="14"/>
      <c r="Y1140" s="14"/>
      <c r="Z1140" s="14"/>
      <c r="AA1140" s="14"/>
      <c r="AB1140" s="14"/>
      <c r="AC1140" s="14"/>
      <c r="AD1140" s="14"/>
      <c r="AE1140" s="14"/>
      <c r="AF1140" s="14"/>
      <c r="AG1140" s="14"/>
      <c r="AH1140" s="14"/>
      <c r="AI1140" s="14"/>
      <c r="AJ1140" s="14"/>
      <c r="AK1140" s="14"/>
      <c r="AL1140" s="14"/>
      <c r="AM1140" s="14"/>
      <c r="AN1140" s="14"/>
      <c r="AO1140" s="14"/>
      <c r="AP1140" s="14"/>
      <c r="AQ1140" s="14"/>
      <c r="AR1140" s="14"/>
      <c r="AS1140" s="14"/>
      <c r="AT1140" s="14"/>
      <c r="AU1140" s="14"/>
      <c r="AV1140" s="14"/>
      <c r="AW1140" s="14"/>
      <c r="AX1140" s="14"/>
      <c r="AY1140" s="14"/>
      <c r="AZ1140" s="14"/>
      <c r="BA1140" s="14"/>
      <c r="BB1140" s="14"/>
      <c r="BC1140" s="14"/>
      <c r="BD1140" s="14"/>
      <c r="BE1140" s="14"/>
      <c r="BF1140" s="14"/>
      <c r="BG1140" s="14"/>
      <c r="BH1140" s="14"/>
      <c r="BI1140" s="14"/>
    </row>
    <row r="1141" spans="7:61" x14ac:dyDescent="0.2">
      <c r="G1141" s="14"/>
      <c r="H1141" s="14"/>
      <c r="I1141" s="14"/>
      <c r="J1141" s="14"/>
      <c r="K1141" s="14"/>
      <c r="L1141" s="14"/>
      <c r="M1141" s="14"/>
      <c r="N1141" s="14"/>
      <c r="O1141" s="14"/>
      <c r="P1141" s="14"/>
      <c r="Q1141" s="14"/>
      <c r="R1141" s="14"/>
      <c r="S1141" s="14"/>
      <c r="T1141" s="14"/>
      <c r="U1141" s="14"/>
      <c r="V1141" s="14"/>
      <c r="W1141" s="14"/>
      <c r="X1141" s="14"/>
      <c r="Y1141" s="14"/>
      <c r="Z1141" s="14"/>
      <c r="AA1141" s="14"/>
      <c r="AB1141" s="14"/>
      <c r="AC1141" s="14"/>
      <c r="AD1141" s="14"/>
      <c r="AE1141" s="14"/>
      <c r="AF1141" s="14"/>
      <c r="AG1141" s="14"/>
      <c r="AH1141" s="14"/>
      <c r="AI1141" s="14"/>
      <c r="AJ1141" s="14"/>
      <c r="AK1141" s="14"/>
      <c r="AL1141" s="14"/>
      <c r="AM1141" s="14"/>
      <c r="AN1141" s="14"/>
      <c r="AO1141" s="14"/>
      <c r="AP1141" s="14"/>
      <c r="AQ1141" s="14"/>
      <c r="AR1141" s="14"/>
      <c r="AS1141" s="14"/>
      <c r="AT1141" s="14"/>
      <c r="AU1141" s="14"/>
      <c r="AV1141" s="14"/>
      <c r="AW1141" s="14"/>
      <c r="AX1141" s="14"/>
      <c r="AY1141" s="14"/>
      <c r="AZ1141" s="14"/>
      <c r="BA1141" s="14"/>
      <c r="BB1141" s="14"/>
      <c r="BC1141" s="14"/>
      <c r="BD1141" s="14"/>
      <c r="BE1141" s="14"/>
      <c r="BF1141" s="14"/>
      <c r="BG1141" s="14"/>
      <c r="BH1141" s="14"/>
      <c r="BI1141" s="14"/>
    </row>
    <row r="1142" spans="7:61" x14ac:dyDescent="0.2">
      <c r="G1142" s="14"/>
      <c r="H1142" s="14"/>
      <c r="I1142" s="14"/>
      <c r="J1142" s="14"/>
      <c r="K1142" s="14"/>
      <c r="L1142" s="14"/>
      <c r="M1142" s="14"/>
      <c r="N1142" s="14"/>
      <c r="O1142" s="14"/>
      <c r="P1142" s="14"/>
      <c r="Q1142" s="14"/>
      <c r="R1142" s="14"/>
      <c r="S1142" s="14"/>
      <c r="T1142" s="14"/>
      <c r="U1142" s="14"/>
      <c r="V1142" s="14"/>
      <c r="W1142" s="14"/>
      <c r="X1142" s="14"/>
      <c r="Y1142" s="14"/>
      <c r="Z1142" s="14"/>
      <c r="AA1142" s="14"/>
      <c r="AB1142" s="14"/>
      <c r="AC1142" s="14"/>
      <c r="AD1142" s="14"/>
      <c r="AE1142" s="14"/>
      <c r="AF1142" s="14"/>
      <c r="AG1142" s="14"/>
      <c r="AH1142" s="14"/>
      <c r="AI1142" s="14"/>
      <c r="AJ1142" s="14"/>
      <c r="AK1142" s="14"/>
      <c r="AL1142" s="14"/>
      <c r="AM1142" s="14"/>
      <c r="AN1142" s="14"/>
      <c r="AO1142" s="14"/>
      <c r="AP1142" s="14"/>
      <c r="AQ1142" s="14"/>
      <c r="AR1142" s="14"/>
      <c r="AS1142" s="14"/>
      <c r="AT1142" s="14"/>
      <c r="AU1142" s="14"/>
      <c r="AV1142" s="14"/>
      <c r="AW1142" s="14"/>
      <c r="AX1142" s="14"/>
      <c r="AY1142" s="14"/>
      <c r="AZ1142" s="14"/>
      <c r="BA1142" s="14"/>
      <c r="BB1142" s="14"/>
      <c r="BC1142" s="14"/>
      <c r="BD1142" s="14"/>
      <c r="BE1142" s="14"/>
      <c r="BF1142" s="14"/>
      <c r="BG1142" s="14"/>
      <c r="BH1142" s="14"/>
      <c r="BI1142" s="14"/>
    </row>
    <row r="1143" spans="7:61" x14ac:dyDescent="0.2">
      <c r="G1143" s="14"/>
      <c r="H1143" s="14"/>
      <c r="I1143" s="14"/>
      <c r="J1143" s="14"/>
      <c r="K1143" s="14"/>
      <c r="L1143" s="14"/>
      <c r="M1143" s="14"/>
      <c r="N1143" s="14"/>
      <c r="O1143" s="14"/>
      <c r="P1143" s="14"/>
      <c r="Q1143" s="14"/>
      <c r="R1143" s="14"/>
      <c r="S1143" s="14"/>
      <c r="T1143" s="14"/>
      <c r="U1143" s="14"/>
      <c r="V1143" s="14"/>
      <c r="W1143" s="14"/>
      <c r="X1143" s="14"/>
      <c r="Y1143" s="14"/>
      <c r="Z1143" s="14"/>
      <c r="AA1143" s="14"/>
      <c r="AB1143" s="14"/>
      <c r="AC1143" s="14"/>
      <c r="AD1143" s="14"/>
      <c r="AE1143" s="14"/>
      <c r="AF1143" s="14"/>
      <c r="AG1143" s="14"/>
      <c r="AH1143" s="14"/>
      <c r="AI1143" s="14"/>
      <c r="AJ1143" s="14"/>
      <c r="AK1143" s="14"/>
      <c r="AL1143" s="14"/>
      <c r="AM1143" s="14"/>
      <c r="AN1143" s="14"/>
      <c r="AO1143" s="14"/>
      <c r="AP1143" s="14"/>
      <c r="AQ1143" s="14"/>
      <c r="AR1143" s="14"/>
      <c r="AS1143" s="14"/>
      <c r="AT1143" s="14"/>
      <c r="AU1143" s="14"/>
      <c r="AV1143" s="14"/>
      <c r="AW1143" s="14"/>
      <c r="AX1143" s="14"/>
      <c r="AY1143" s="14"/>
      <c r="AZ1143" s="14"/>
      <c r="BA1143" s="14"/>
      <c r="BB1143" s="14"/>
      <c r="BC1143" s="14"/>
      <c r="BD1143" s="14"/>
      <c r="BE1143" s="14"/>
      <c r="BF1143" s="14"/>
      <c r="BG1143" s="14"/>
      <c r="BH1143" s="14"/>
      <c r="BI1143" s="14"/>
    </row>
    <row r="1144" spans="7:61" x14ac:dyDescent="0.2">
      <c r="G1144" s="14"/>
      <c r="H1144" s="14"/>
      <c r="I1144" s="14"/>
      <c r="J1144" s="14"/>
      <c r="K1144" s="14"/>
      <c r="L1144" s="14"/>
      <c r="M1144" s="14"/>
      <c r="N1144" s="14"/>
      <c r="O1144" s="14"/>
      <c r="P1144" s="14"/>
      <c r="Q1144" s="14"/>
      <c r="R1144" s="14"/>
      <c r="S1144" s="14"/>
      <c r="T1144" s="14"/>
      <c r="U1144" s="14"/>
      <c r="V1144" s="14"/>
      <c r="W1144" s="14"/>
      <c r="X1144" s="14"/>
      <c r="Y1144" s="14"/>
      <c r="Z1144" s="14"/>
      <c r="AA1144" s="14"/>
      <c r="AB1144" s="14"/>
      <c r="AC1144" s="14"/>
      <c r="AD1144" s="14"/>
      <c r="AE1144" s="14"/>
      <c r="AF1144" s="14"/>
      <c r="AG1144" s="14"/>
      <c r="AH1144" s="14"/>
      <c r="AI1144" s="14"/>
      <c r="AJ1144" s="14"/>
      <c r="AK1144" s="14"/>
      <c r="AL1144" s="14"/>
      <c r="AM1144" s="14"/>
      <c r="AN1144" s="14"/>
      <c r="AO1144" s="14"/>
      <c r="AP1144" s="14"/>
      <c r="AQ1144" s="14"/>
      <c r="AR1144" s="14"/>
      <c r="AS1144" s="14"/>
      <c r="AT1144" s="14"/>
      <c r="AU1144" s="14"/>
      <c r="AV1144" s="14"/>
      <c r="AW1144" s="14"/>
      <c r="AX1144" s="14"/>
      <c r="AY1144" s="14"/>
      <c r="AZ1144" s="14"/>
      <c r="BA1144" s="14"/>
      <c r="BB1144" s="14"/>
      <c r="BC1144" s="14"/>
      <c r="BD1144" s="14"/>
      <c r="BE1144" s="14"/>
      <c r="BF1144" s="14"/>
      <c r="BG1144" s="14"/>
      <c r="BH1144" s="14"/>
      <c r="BI1144" s="14"/>
    </row>
    <row r="1145" spans="7:61" x14ac:dyDescent="0.2">
      <c r="G1145" s="14"/>
      <c r="H1145" s="14"/>
      <c r="I1145" s="14"/>
      <c r="J1145" s="14"/>
      <c r="K1145" s="14"/>
      <c r="L1145" s="14"/>
      <c r="M1145" s="14"/>
      <c r="N1145" s="14"/>
      <c r="O1145" s="14"/>
      <c r="P1145" s="14"/>
      <c r="Q1145" s="14"/>
      <c r="R1145" s="14"/>
      <c r="S1145" s="14"/>
      <c r="T1145" s="14"/>
      <c r="U1145" s="14"/>
      <c r="V1145" s="14"/>
      <c r="W1145" s="14"/>
      <c r="X1145" s="14"/>
      <c r="Y1145" s="14"/>
      <c r="Z1145" s="14"/>
      <c r="AA1145" s="14"/>
      <c r="AB1145" s="14"/>
      <c r="AC1145" s="14"/>
      <c r="AD1145" s="14"/>
      <c r="AE1145" s="14"/>
      <c r="AF1145" s="14"/>
      <c r="AG1145" s="14"/>
      <c r="AH1145" s="14"/>
      <c r="AI1145" s="14"/>
      <c r="AJ1145" s="14"/>
      <c r="AK1145" s="14"/>
      <c r="AL1145" s="14"/>
      <c r="AM1145" s="14"/>
      <c r="AN1145" s="14"/>
      <c r="AO1145" s="14"/>
      <c r="AP1145" s="14"/>
      <c r="AQ1145" s="14"/>
      <c r="AR1145" s="14"/>
      <c r="AS1145" s="14"/>
      <c r="AT1145" s="14"/>
      <c r="AU1145" s="14"/>
      <c r="AV1145" s="14"/>
      <c r="AW1145" s="14"/>
      <c r="AX1145" s="14"/>
      <c r="AY1145" s="14"/>
      <c r="AZ1145" s="14"/>
      <c r="BA1145" s="14"/>
      <c r="BB1145" s="14"/>
      <c r="BC1145" s="14"/>
      <c r="BD1145" s="14"/>
      <c r="BE1145" s="14"/>
      <c r="BF1145" s="14"/>
      <c r="BG1145" s="14"/>
      <c r="BH1145" s="14"/>
      <c r="BI1145" s="14"/>
    </row>
    <row r="1146" spans="7:61" x14ac:dyDescent="0.2">
      <c r="G1146" s="14"/>
      <c r="H1146" s="14"/>
      <c r="I1146" s="14"/>
      <c r="J1146" s="14"/>
      <c r="K1146" s="14"/>
      <c r="L1146" s="14"/>
      <c r="M1146" s="14"/>
      <c r="N1146" s="14"/>
      <c r="O1146" s="14"/>
      <c r="P1146" s="14"/>
      <c r="Q1146" s="14"/>
      <c r="R1146" s="14"/>
      <c r="S1146" s="14"/>
      <c r="T1146" s="14"/>
      <c r="U1146" s="14"/>
      <c r="V1146" s="14"/>
      <c r="W1146" s="14"/>
      <c r="X1146" s="14"/>
      <c r="Y1146" s="14"/>
      <c r="Z1146" s="14"/>
      <c r="AA1146" s="14"/>
      <c r="AB1146" s="14"/>
      <c r="AC1146" s="14"/>
      <c r="AD1146" s="14"/>
      <c r="AE1146" s="14"/>
      <c r="AF1146" s="14"/>
      <c r="AG1146" s="14"/>
      <c r="AH1146" s="14"/>
      <c r="AI1146" s="14"/>
      <c r="AJ1146" s="14"/>
      <c r="AK1146" s="14"/>
      <c r="AL1146" s="14"/>
      <c r="AM1146" s="14"/>
      <c r="AN1146" s="14"/>
      <c r="AO1146" s="14"/>
      <c r="AP1146" s="14"/>
      <c r="AQ1146" s="14"/>
      <c r="AR1146" s="14"/>
      <c r="AS1146" s="14"/>
      <c r="AT1146" s="14"/>
      <c r="AU1146" s="14"/>
      <c r="AV1146" s="14"/>
      <c r="AW1146" s="14"/>
      <c r="AX1146" s="14"/>
      <c r="AY1146" s="14"/>
      <c r="AZ1146" s="14"/>
      <c r="BA1146" s="14"/>
      <c r="BB1146" s="14"/>
      <c r="BC1146" s="14"/>
      <c r="BD1146" s="14"/>
      <c r="BE1146" s="14"/>
      <c r="BF1146" s="14"/>
      <c r="BG1146" s="14"/>
      <c r="BH1146" s="14"/>
      <c r="BI1146" s="14"/>
    </row>
    <row r="1147" spans="7:61" x14ac:dyDescent="0.2">
      <c r="G1147" s="14"/>
      <c r="H1147" s="14"/>
      <c r="I1147" s="14"/>
      <c r="J1147" s="14"/>
      <c r="K1147" s="14"/>
      <c r="L1147" s="14"/>
      <c r="M1147" s="14"/>
      <c r="N1147" s="14"/>
      <c r="O1147" s="14"/>
      <c r="P1147" s="14"/>
      <c r="Q1147" s="14"/>
      <c r="R1147" s="14"/>
      <c r="S1147" s="14"/>
      <c r="T1147" s="14"/>
      <c r="U1147" s="14"/>
      <c r="V1147" s="14"/>
      <c r="W1147" s="14"/>
      <c r="X1147" s="14"/>
      <c r="Y1147" s="14"/>
      <c r="Z1147" s="14"/>
      <c r="AA1147" s="14"/>
      <c r="AB1147" s="14"/>
      <c r="AC1147" s="14"/>
      <c r="AD1147" s="14"/>
      <c r="AE1147" s="14"/>
      <c r="AF1147" s="14"/>
      <c r="AG1147" s="14"/>
      <c r="AH1147" s="14"/>
      <c r="AI1147" s="14"/>
      <c r="AJ1147" s="14"/>
      <c r="AK1147" s="14"/>
      <c r="AL1147" s="14"/>
      <c r="AM1147" s="14"/>
      <c r="AN1147" s="14"/>
      <c r="AO1147" s="14"/>
      <c r="AP1147" s="14"/>
      <c r="AQ1147" s="14"/>
      <c r="AR1147" s="14"/>
      <c r="AS1147" s="14"/>
      <c r="AT1147" s="14"/>
      <c r="AU1147" s="14"/>
      <c r="AV1147" s="14"/>
      <c r="AW1147" s="14"/>
      <c r="AX1147" s="14"/>
      <c r="AY1147" s="14"/>
      <c r="AZ1147" s="14"/>
      <c r="BA1147" s="14"/>
      <c r="BB1147" s="14"/>
      <c r="BC1147" s="14"/>
      <c r="BD1147" s="14"/>
      <c r="BE1147" s="14"/>
      <c r="BF1147" s="14"/>
      <c r="BG1147" s="14"/>
      <c r="BH1147" s="14"/>
      <c r="BI1147" s="14"/>
    </row>
    <row r="1148" spans="7:61" x14ac:dyDescent="0.2">
      <c r="G1148" s="14"/>
      <c r="H1148" s="14"/>
      <c r="I1148" s="14"/>
      <c r="J1148" s="14"/>
      <c r="K1148" s="14"/>
      <c r="L1148" s="14"/>
      <c r="M1148" s="14"/>
      <c r="N1148" s="14"/>
      <c r="O1148" s="14"/>
      <c r="P1148" s="14"/>
      <c r="Q1148" s="14"/>
      <c r="R1148" s="14"/>
      <c r="S1148" s="14"/>
      <c r="T1148" s="14"/>
      <c r="U1148" s="14"/>
      <c r="V1148" s="14"/>
      <c r="W1148" s="14"/>
      <c r="X1148" s="14"/>
      <c r="Y1148" s="14"/>
      <c r="Z1148" s="14"/>
      <c r="AA1148" s="14"/>
      <c r="AB1148" s="14"/>
      <c r="AC1148" s="14"/>
      <c r="AD1148" s="14"/>
      <c r="AE1148" s="14"/>
      <c r="AF1148" s="14"/>
      <c r="AG1148" s="14"/>
      <c r="AH1148" s="14"/>
      <c r="AI1148" s="14"/>
      <c r="AJ1148" s="14"/>
      <c r="AK1148" s="14"/>
      <c r="AL1148" s="14"/>
      <c r="AM1148" s="14"/>
      <c r="AN1148" s="14"/>
      <c r="AO1148" s="14"/>
      <c r="AP1148" s="14"/>
      <c r="AQ1148" s="14"/>
      <c r="AR1148" s="14"/>
      <c r="AS1148" s="14"/>
      <c r="AT1148" s="14"/>
      <c r="AU1148" s="14"/>
      <c r="AV1148" s="14"/>
      <c r="AW1148" s="14"/>
      <c r="AX1148" s="14"/>
      <c r="AY1148" s="14"/>
      <c r="AZ1148" s="14"/>
      <c r="BA1148" s="14"/>
      <c r="BB1148" s="14"/>
      <c r="BC1148" s="14"/>
      <c r="BD1148" s="14"/>
      <c r="BE1148" s="14"/>
      <c r="BF1148" s="14"/>
      <c r="BG1148" s="14"/>
      <c r="BH1148" s="14"/>
      <c r="BI1148" s="14"/>
    </row>
    <row r="1149" spans="7:61" x14ac:dyDescent="0.2">
      <c r="G1149" s="14"/>
      <c r="H1149" s="14"/>
      <c r="I1149" s="14"/>
      <c r="J1149" s="14"/>
      <c r="K1149" s="14"/>
      <c r="L1149" s="14"/>
      <c r="M1149" s="14"/>
      <c r="N1149" s="14"/>
      <c r="O1149" s="14"/>
      <c r="P1149" s="14"/>
      <c r="Q1149" s="14"/>
      <c r="R1149" s="14"/>
      <c r="S1149" s="14"/>
      <c r="T1149" s="14"/>
      <c r="U1149" s="14"/>
      <c r="V1149" s="14"/>
      <c r="W1149" s="14"/>
      <c r="X1149" s="14"/>
      <c r="Y1149" s="14"/>
      <c r="Z1149" s="14"/>
      <c r="AA1149" s="14"/>
      <c r="AB1149" s="14"/>
      <c r="AC1149" s="14"/>
      <c r="AD1149" s="14"/>
      <c r="AE1149" s="14"/>
      <c r="AF1149" s="14"/>
      <c r="AG1149" s="14"/>
      <c r="AH1149" s="14"/>
      <c r="AI1149" s="14"/>
      <c r="AJ1149" s="14"/>
      <c r="AK1149" s="14"/>
      <c r="AL1149" s="14"/>
      <c r="AM1149" s="14"/>
      <c r="AN1149" s="14"/>
      <c r="AO1149" s="14"/>
      <c r="AP1149" s="14"/>
      <c r="AQ1149" s="14"/>
      <c r="AR1149" s="14"/>
      <c r="AS1149" s="14"/>
      <c r="AT1149" s="14"/>
      <c r="AU1149" s="14"/>
      <c r="AV1149" s="14"/>
      <c r="AW1149" s="14"/>
      <c r="AX1149" s="14"/>
      <c r="AY1149" s="14"/>
      <c r="AZ1149" s="14"/>
      <c r="BA1149" s="14"/>
      <c r="BB1149" s="14"/>
      <c r="BC1149" s="14"/>
      <c r="BD1149" s="14"/>
      <c r="BE1149" s="14"/>
      <c r="BF1149" s="14"/>
      <c r="BG1149" s="14"/>
      <c r="BH1149" s="14"/>
      <c r="BI1149" s="14"/>
    </row>
    <row r="1150" spans="7:61" x14ac:dyDescent="0.2">
      <c r="G1150" s="14"/>
      <c r="H1150" s="14"/>
      <c r="I1150" s="14"/>
      <c r="J1150" s="14"/>
      <c r="K1150" s="14"/>
      <c r="L1150" s="14"/>
      <c r="M1150" s="14"/>
      <c r="N1150" s="14"/>
      <c r="O1150" s="14"/>
      <c r="P1150" s="14"/>
      <c r="Q1150" s="14"/>
      <c r="R1150" s="14"/>
      <c r="S1150" s="14"/>
      <c r="T1150" s="14"/>
      <c r="U1150" s="14"/>
      <c r="V1150" s="14"/>
      <c r="W1150" s="14"/>
      <c r="X1150" s="14"/>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c r="BB1150" s="14"/>
      <c r="BC1150" s="14"/>
      <c r="BD1150" s="14"/>
      <c r="BE1150" s="14"/>
      <c r="BF1150" s="14"/>
      <c r="BG1150" s="14"/>
      <c r="BH1150" s="14"/>
      <c r="BI1150" s="14"/>
    </row>
    <row r="1151" spans="7:61" x14ac:dyDescent="0.2">
      <c r="G1151" s="14"/>
      <c r="H1151" s="14"/>
      <c r="I1151" s="14"/>
      <c r="J1151" s="14"/>
      <c r="K1151" s="14"/>
      <c r="L1151" s="14"/>
      <c r="M1151" s="14"/>
      <c r="N1151" s="14"/>
      <c r="O1151" s="14"/>
      <c r="P1151" s="14"/>
      <c r="Q1151" s="14"/>
      <c r="R1151" s="14"/>
      <c r="S1151" s="14"/>
      <c r="T1151" s="14"/>
      <c r="U1151" s="14"/>
      <c r="V1151" s="14"/>
      <c r="W1151" s="14"/>
      <c r="X1151" s="14"/>
      <c r="Y1151" s="14"/>
      <c r="Z1151" s="14"/>
      <c r="AA1151" s="14"/>
      <c r="AB1151" s="14"/>
      <c r="AC1151" s="14"/>
      <c r="AD1151" s="14"/>
      <c r="AE1151" s="14"/>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c r="BE1151" s="14"/>
      <c r="BF1151" s="14"/>
      <c r="BG1151" s="14"/>
      <c r="BH1151" s="14"/>
      <c r="BI1151" s="14"/>
    </row>
    <row r="1152" spans="7:61" x14ac:dyDescent="0.2">
      <c r="G1152" s="14"/>
      <c r="H1152" s="14"/>
      <c r="I1152" s="14"/>
      <c r="J1152" s="14"/>
      <c r="K1152" s="14"/>
      <c r="L1152" s="14"/>
      <c r="M1152" s="14"/>
      <c r="N1152" s="14"/>
      <c r="O1152" s="14"/>
      <c r="P1152" s="14"/>
      <c r="Q1152" s="14"/>
      <c r="R1152" s="14"/>
      <c r="S1152" s="14"/>
      <c r="T1152" s="14"/>
      <c r="U1152" s="14"/>
      <c r="V1152" s="14"/>
      <c r="W1152" s="14"/>
      <c r="X1152" s="14"/>
      <c r="Y1152" s="14"/>
      <c r="Z1152" s="14"/>
      <c r="AA1152" s="14"/>
      <c r="AB1152" s="14"/>
      <c r="AC1152" s="14"/>
      <c r="AD1152" s="14"/>
      <c r="AE1152" s="14"/>
      <c r="AF1152" s="14"/>
      <c r="AG1152" s="14"/>
      <c r="AH1152" s="14"/>
      <c r="AI1152" s="14"/>
      <c r="AJ1152" s="14"/>
      <c r="AK1152" s="14"/>
      <c r="AL1152" s="14"/>
      <c r="AM1152" s="14"/>
      <c r="AN1152" s="14"/>
      <c r="AO1152" s="14"/>
      <c r="AP1152" s="14"/>
      <c r="AQ1152" s="14"/>
      <c r="AR1152" s="14"/>
      <c r="AS1152" s="14"/>
      <c r="AT1152" s="14"/>
      <c r="AU1152" s="14"/>
      <c r="AV1152" s="14"/>
      <c r="AW1152" s="14"/>
      <c r="AX1152" s="14"/>
      <c r="AY1152" s="14"/>
      <c r="AZ1152" s="14"/>
      <c r="BA1152" s="14"/>
      <c r="BB1152" s="14"/>
      <c r="BC1152" s="14"/>
      <c r="BD1152" s="14"/>
      <c r="BE1152" s="14"/>
      <c r="BF1152" s="14"/>
      <c r="BG1152" s="14"/>
      <c r="BH1152" s="14"/>
      <c r="BI1152" s="14"/>
    </row>
    <row r="1153" spans="7:61" x14ac:dyDescent="0.2">
      <c r="G1153" s="14"/>
      <c r="H1153" s="14"/>
      <c r="I1153" s="14"/>
      <c r="J1153" s="14"/>
      <c r="K1153" s="14"/>
      <c r="L1153" s="14"/>
      <c r="M1153" s="14"/>
      <c r="N1153" s="14"/>
      <c r="O1153" s="14"/>
      <c r="P1153" s="14"/>
      <c r="Q1153" s="14"/>
      <c r="R1153" s="14"/>
      <c r="S1153" s="14"/>
      <c r="T1153" s="14"/>
      <c r="U1153" s="14"/>
      <c r="V1153" s="14"/>
      <c r="W1153" s="14"/>
      <c r="X1153" s="14"/>
      <c r="Y1153" s="14"/>
      <c r="Z1153" s="14"/>
      <c r="AA1153" s="14"/>
      <c r="AB1153" s="14"/>
      <c r="AC1153" s="14"/>
      <c r="AD1153" s="14"/>
      <c r="AE1153" s="14"/>
      <c r="AF1153" s="14"/>
      <c r="AG1153" s="14"/>
      <c r="AH1153" s="14"/>
      <c r="AI1153" s="14"/>
      <c r="AJ1153" s="14"/>
      <c r="AK1153" s="14"/>
      <c r="AL1153" s="14"/>
      <c r="AM1153" s="14"/>
      <c r="AN1153" s="14"/>
      <c r="AO1153" s="14"/>
      <c r="AP1153" s="14"/>
      <c r="AQ1153" s="14"/>
      <c r="AR1153" s="14"/>
      <c r="AS1153" s="14"/>
      <c r="AT1153" s="14"/>
      <c r="AU1153" s="14"/>
      <c r="AV1153" s="14"/>
      <c r="AW1153" s="14"/>
      <c r="AX1153" s="14"/>
      <c r="AY1153" s="14"/>
      <c r="AZ1153" s="14"/>
      <c r="BA1153" s="14"/>
      <c r="BB1153" s="14"/>
      <c r="BC1153" s="14"/>
      <c r="BD1153" s="14"/>
      <c r="BE1153" s="14"/>
      <c r="BF1153" s="14"/>
      <c r="BG1153" s="14"/>
      <c r="BH1153" s="14"/>
      <c r="BI1153" s="14"/>
    </row>
    <row r="1154" spans="7:61" x14ac:dyDescent="0.2">
      <c r="G1154" s="14"/>
      <c r="H1154" s="14"/>
      <c r="I1154" s="14"/>
      <c r="J1154" s="14"/>
      <c r="K1154" s="14"/>
      <c r="L1154" s="14"/>
      <c r="M1154" s="14"/>
      <c r="N1154" s="14"/>
      <c r="O1154" s="14"/>
      <c r="P1154" s="14"/>
      <c r="Q1154" s="14"/>
      <c r="R1154" s="14"/>
      <c r="S1154" s="14"/>
      <c r="T1154" s="14"/>
      <c r="U1154" s="14"/>
      <c r="V1154" s="14"/>
      <c r="W1154" s="14"/>
      <c r="X1154" s="14"/>
      <c r="Y1154" s="14"/>
      <c r="Z1154" s="14"/>
      <c r="AA1154" s="14"/>
      <c r="AB1154" s="14"/>
      <c r="AC1154" s="14"/>
      <c r="AD1154" s="14"/>
      <c r="AE1154" s="14"/>
      <c r="AF1154" s="14"/>
      <c r="AG1154" s="14"/>
      <c r="AH1154" s="14"/>
      <c r="AI1154" s="14"/>
      <c r="AJ1154" s="14"/>
      <c r="AK1154" s="14"/>
      <c r="AL1154" s="14"/>
      <c r="AM1154" s="14"/>
      <c r="AN1154" s="14"/>
      <c r="AO1154" s="14"/>
      <c r="AP1154" s="14"/>
      <c r="AQ1154" s="14"/>
      <c r="AR1154" s="14"/>
      <c r="AS1154" s="14"/>
      <c r="AT1154" s="14"/>
      <c r="AU1154" s="14"/>
      <c r="AV1154" s="14"/>
      <c r="AW1154" s="14"/>
      <c r="AX1154" s="14"/>
      <c r="AY1154" s="14"/>
      <c r="AZ1154" s="14"/>
      <c r="BA1154" s="14"/>
      <c r="BB1154" s="14"/>
      <c r="BC1154" s="14"/>
      <c r="BD1154" s="14"/>
      <c r="BE1154" s="14"/>
      <c r="BF1154" s="14"/>
      <c r="BG1154" s="14"/>
      <c r="BH1154" s="14"/>
      <c r="BI1154" s="14"/>
    </row>
    <row r="1155" spans="7:61" x14ac:dyDescent="0.2">
      <c r="G1155" s="14"/>
      <c r="H1155" s="14"/>
      <c r="I1155" s="14"/>
      <c r="J1155" s="14"/>
      <c r="K1155" s="14"/>
      <c r="L1155" s="14"/>
      <c r="M1155" s="14"/>
      <c r="N1155" s="14"/>
      <c r="O1155" s="14"/>
      <c r="P1155" s="14"/>
      <c r="Q1155" s="14"/>
      <c r="R1155" s="14"/>
      <c r="S1155" s="14"/>
      <c r="T1155" s="14"/>
      <c r="U1155" s="14"/>
      <c r="V1155" s="14"/>
      <c r="W1155" s="14"/>
      <c r="X1155" s="14"/>
      <c r="Y1155" s="14"/>
      <c r="Z1155" s="14"/>
      <c r="AA1155" s="14"/>
      <c r="AB1155" s="14"/>
      <c r="AC1155" s="1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c r="BB1155" s="14"/>
      <c r="BC1155" s="14"/>
      <c r="BD1155" s="14"/>
      <c r="BE1155" s="14"/>
      <c r="BF1155" s="14"/>
      <c r="BG1155" s="14"/>
      <c r="BH1155" s="14"/>
      <c r="BI1155" s="14"/>
    </row>
    <row r="1156" spans="7:61" x14ac:dyDescent="0.2">
      <c r="G1156" s="14"/>
      <c r="H1156" s="14"/>
      <c r="I1156" s="14"/>
      <c r="J1156" s="14"/>
      <c r="K1156" s="14"/>
      <c r="L1156" s="14"/>
      <c r="M1156" s="14"/>
      <c r="N1156" s="14"/>
      <c r="O1156" s="14"/>
      <c r="P1156" s="14"/>
      <c r="Q1156" s="14"/>
      <c r="R1156" s="14"/>
      <c r="S1156" s="14"/>
      <c r="T1156" s="14"/>
      <c r="U1156" s="14"/>
      <c r="V1156" s="14"/>
      <c r="W1156" s="14"/>
      <c r="X1156" s="14"/>
      <c r="Y1156" s="14"/>
      <c r="Z1156" s="14"/>
      <c r="AA1156" s="14"/>
      <c r="AB1156" s="14"/>
      <c r="AC1156" s="14"/>
      <c r="AD1156" s="14"/>
      <c r="AE1156" s="14"/>
      <c r="AF1156" s="14"/>
      <c r="AG1156" s="14"/>
      <c r="AH1156" s="14"/>
      <c r="AI1156" s="14"/>
      <c r="AJ1156" s="14"/>
      <c r="AK1156" s="14"/>
      <c r="AL1156" s="14"/>
      <c r="AM1156" s="14"/>
      <c r="AN1156" s="14"/>
      <c r="AO1156" s="14"/>
      <c r="AP1156" s="14"/>
      <c r="AQ1156" s="14"/>
      <c r="AR1156" s="14"/>
      <c r="AS1156" s="14"/>
      <c r="AT1156" s="14"/>
      <c r="AU1156" s="14"/>
      <c r="AV1156" s="14"/>
      <c r="AW1156" s="14"/>
      <c r="AX1156" s="14"/>
      <c r="AY1156" s="14"/>
      <c r="AZ1156" s="14"/>
      <c r="BA1156" s="14"/>
      <c r="BB1156" s="14"/>
      <c r="BC1156" s="14"/>
      <c r="BD1156" s="14"/>
      <c r="BE1156" s="14"/>
      <c r="BF1156" s="14"/>
      <c r="BG1156" s="14"/>
      <c r="BH1156" s="14"/>
      <c r="BI1156" s="14"/>
    </row>
    <row r="1157" spans="7:61" x14ac:dyDescent="0.2">
      <c r="G1157" s="14"/>
      <c r="H1157" s="14"/>
      <c r="I1157" s="14"/>
      <c r="J1157" s="14"/>
      <c r="K1157" s="14"/>
      <c r="L1157" s="14"/>
      <c r="M1157" s="14"/>
      <c r="N1157" s="14"/>
      <c r="O1157" s="14"/>
      <c r="P1157" s="14"/>
      <c r="Q1157" s="14"/>
      <c r="R1157" s="14"/>
      <c r="S1157" s="14"/>
      <c r="T1157" s="14"/>
      <c r="U1157" s="14"/>
      <c r="V1157" s="14"/>
      <c r="W1157" s="14"/>
      <c r="X1157" s="14"/>
      <c r="Y1157" s="14"/>
      <c r="Z1157" s="14"/>
      <c r="AA1157" s="14"/>
      <c r="AB1157" s="14"/>
      <c r="AC1157" s="14"/>
      <c r="AD1157" s="14"/>
      <c r="AE1157" s="14"/>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c r="BB1157" s="14"/>
      <c r="BC1157" s="14"/>
      <c r="BD1157" s="14"/>
      <c r="BE1157" s="14"/>
      <c r="BF1157" s="14"/>
      <c r="BG1157" s="14"/>
      <c r="BH1157" s="14"/>
      <c r="BI1157" s="14"/>
    </row>
    <row r="1158" spans="7:61" x14ac:dyDescent="0.2">
      <c r="G1158" s="14"/>
      <c r="H1158" s="14"/>
      <c r="I1158" s="14"/>
      <c r="J1158" s="14"/>
      <c r="K1158" s="14"/>
      <c r="L1158" s="14"/>
      <c r="M1158" s="14"/>
      <c r="N1158" s="14"/>
      <c r="O1158" s="14"/>
      <c r="P1158" s="14"/>
      <c r="Q1158" s="14"/>
      <c r="R1158" s="14"/>
      <c r="S1158" s="14"/>
      <c r="T1158" s="14"/>
      <c r="U1158" s="14"/>
      <c r="V1158" s="14"/>
      <c r="W1158" s="14"/>
      <c r="X1158" s="14"/>
      <c r="Y1158" s="14"/>
      <c r="Z1158" s="14"/>
      <c r="AA1158" s="14"/>
      <c r="AB1158" s="14"/>
      <c r="AC1158" s="14"/>
      <c r="AD1158" s="14"/>
      <c r="AE1158" s="14"/>
      <c r="AF1158" s="14"/>
      <c r="AG1158" s="14"/>
      <c r="AH1158" s="14"/>
      <c r="AI1158" s="14"/>
      <c r="AJ1158" s="14"/>
      <c r="AK1158" s="14"/>
      <c r="AL1158" s="14"/>
      <c r="AM1158" s="14"/>
      <c r="AN1158" s="14"/>
      <c r="AO1158" s="14"/>
      <c r="AP1158" s="14"/>
      <c r="AQ1158" s="14"/>
      <c r="AR1158" s="14"/>
      <c r="AS1158" s="14"/>
      <c r="AT1158" s="14"/>
      <c r="AU1158" s="14"/>
      <c r="AV1158" s="14"/>
      <c r="AW1158" s="14"/>
      <c r="AX1158" s="14"/>
      <c r="AY1158" s="14"/>
      <c r="AZ1158" s="14"/>
      <c r="BA1158" s="14"/>
      <c r="BB1158" s="14"/>
      <c r="BC1158" s="14"/>
      <c r="BD1158" s="14"/>
      <c r="BE1158" s="14"/>
      <c r="BF1158" s="14"/>
      <c r="BG1158" s="14"/>
      <c r="BH1158" s="14"/>
      <c r="BI1158" s="14"/>
    </row>
    <row r="1159" spans="7:61" x14ac:dyDescent="0.2">
      <c r="G1159" s="14"/>
      <c r="H1159" s="14"/>
      <c r="I1159" s="14"/>
      <c r="J1159" s="14"/>
      <c r="K1159" s="14"/>
      <c r="L1159" s="14"/>
      <c r="M1159" s="14"/>
      <c r="N1159" s="14"/>
      <c r="O1159" s="14"/>
      <c r="P1159" s="14"/>
      <c r="Q1159" s="14"/>
      <c r="R1159" s="14"/>
      <c r="S1159" s="14"/>
      <c r="T1159" s="14"/>
      <c r="U1159" s="14"/>
      <c r="V1159" s="14"/>
      <c r="W1159" s="14"/>
      <c r="X1159" s="14"/>
      <c r="Y1159" s="14"/>
      <c r="Z1159" s="14"/>
      <c r="AA1159" s="14"/>
      <c r="AB1159" s="14"/>
      <c r="AC1159" s="1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c r="BB1159" s="14"/>
      <c r="BC1159" s="14"/>
      <c r="BD1159" s="14"/>
      <c r="BE1159" s="14"/>
      <c r="BF1159" s="14"/>
      <c r="BG1159" s="14"/>
      <c r="BH1159" s="14"/>
      <c r="BI1159" s="14"/>
    </row>
    <row r="1160" spans="7:61" x14ac:dyDescent="0.2">
      <c r="G1160" s="14"/>
      <c r="H1160" s="14"/>
      <c r="I1160" s="14"/>
      <c r="J1160" s="14"/>
      <c r="K1160" s="14"/>
      <c r="L1160" s="14"/>
      <c r="M1160" s="14"/>
      <c r="N1160" s="14"/>
      <c r="O1160" s="14"/>
      <c r="P1160" s="14"/>
      <c r="Q1160" s="14"/>
      <c r="R1160" s="14"/>
      <c r="S1160" s="14"/>
      <c r="T1160" s="14"/>
      <c r="U1160" s="14"/>
      <c r="V1160" s="14"/>
      <c r="W1160" s="14"/>
      <c r="X1160" s="14"/>
      <c r="Y1160" s="14"/>
      <c r="Z1160" s="14"/>
      <c r="AA1160" s="14"/>
      <c r="AB1160" s="14"/>
      <c r="AC1160" s="14"/>
      <c r="AD1160" s="14"/>
      <c r="AE1160" s="14"/>
      <c r="AF1160" s="14"/>
      <c r="AG1160" s="14"/>
      <c r="AH1160" s="14"/>
      <c r="AI1160" s="14"/>
      <c r="AJ1160" s="14"/>
      <c r="AK1160" s="14"/>
      <c r="AL1160" s="14"/>
      <c r="AM1160" s="14"/>
      <c r="AN1160" s="14"/>
      <c r="AO1160" s="14"/>
      <c r="AP1160" s="14"/>
      <c r="AQ1160" s="14"/>
      <c r="AR1160" s="14"/>
      <c r="AS1160" s="14"/>
      <c r="AT1160" s="14"/>
      <c r="AU1160" s="14"/>
      <c r="AV1160" s="14"/>
      <c r="AW1160" s="14"/>
      <c r="AX1160" s="14"/>
      <c r="AY1160" s="14"/>
      <c r="AZ1160" s="14"/>
      <c r="BA1160" s="14"/>
      <c r="BB1160" s="14"/>
      <c r="BC1160" s="14"/>
      <c r="BD1160" s="14"/>
      <c r="BE1160" s="14"/>
      <c r="BF1160" s="14"/>
      <c r="BG1160" s="14"/>
      <c r="BH1160" s="14"/>
      <c r="BI1160" s="14"/>
    </row>
    <row r="1161" spans="7:61" x14ac:dyDescent="0.2">
      <c r="G1161" s="14"/>
      <c r="H1161" s="14"/>
      <c r="I1161" s="14"/>
      <c r="J1161" s="14"/>
      <c r="K1161" s="14"/>
      <c r="L1161" s="14"/>
      <c r="M1161" s="14"/>
      <c r="N1161" s="14"/>
      <c r="O1161" s="14"/>
      <c r="P1161" s="14"/>
      <c r="Q1161" s="14"/>
      <c r="R1161" s="14"/>
      <c r="S1161" s="14"/>
      <c r="T1161" s="14"/>
      <c r="U1161" s="14"/>
      <c r="V1161" s="14"/>
      <c r="W1161" s="14"/>
      <c r="X1161" s="14"/>
      <c r="Y1161" s="14"/>
      <c r="Z1161" s="14"/>
      <c r="AA1161" s="14"/>
      <c r="AB1161" s="14"/>
      <c r="AC1161" s="14"/>
      <c r="AD1161" s="14"/>
      <c r="AE1161" s="14"/>
      <c r="AF1161" s="14"/>
      <c r="AG1161" s="14"/>
      <c r="AH1161" s="14"/>
      <c r="AI1161" s="14"/>
      <c r="AJ1161" s="14"/>
      <c r="AK1161" s="14"/>
      <c r="AL1161" s="14"/>
      <c r="AM1161" s="14"/>
      <c r="AN1161" s="14"/>
      <c r="AO1161" s="14"/>
      <c r="AP1161" s="14"/>
      <c r="AQ1161" s="14"/>
      <c r="AR1161" s="14"/>
      <c r="AS1161" s="14"/>
      <c r="AT1161" s="14"/>
      <c r="AU1161" s="14"/>
      <c r="AV1161" s="14"/>
      <c r="AW1161" s="14"/>
      <c r="AX1161" s="14"/>
      <c r="AY1161" s="14"/>
      <c r="AZ1161" s="14"/>
      <c r="BA1161" s="14"/>
      <c r="BB1161" s="14"/>
      <c r="BC1161" s="14"/>
      <c r="BD1161" s="14"/>
      <c r="BE1161" s="14"/>
      <c r="BF1161" s="14"/>
      <c r="BG1161" s="14"/>
      <c r="BH1161" s="14"/>
      <c r="BI1161" s="14"/>
    </row>
    <row r="1162" spans="7:61" x14ac:dyDescent="0.2">
      <c r="G1162" s="14"/>
      <c r="H1162" s="14"/>
      <c r="I1162" s="14"/>
      <c r="J1162" s="14"/>
      <c r="K1162" s="14"/>
      <c r="L1162" s="14"/>
      <c r="M1162" s="14"/>
      <c r="N1162" s="14"/>
      <c r="O1162" s="14"/>
      <c r="P1162" s="14"/>
      <c r="Q1162" s="14"/>
      <c r="R1162" s="14"/>
      <c r="S1162" s="14"/>
      <c r="T1162" s="14"/>
      <c r="U1162" s="14"/>
      <c r="V1162" s="14"/>
      <c r="W1162" s="14"/>
      <c r="X1162" s="14"/>
      <c r="Y1162" s="14"/>
      <c r="Z1162" s="14"/>
      <c r="AA1162" s="14"/>
      <c r="AB1162" s="14"/>
      <c r="AC1162" s="14"/>
      <c r="AD1162" s="14"/>
      <c r="AE1162" s="14"/>
      <c r="AF1162" s="14"/>
      <c r="AG1162" s="14"/>
      <c r="AH1162" s="14"/>
      <c r="AI1162" s="14"/>
      <c r="AJ1162" s="14"/>
      <c r="AK1162" s="14"/>
      <c r="AL1162" s="14"/>
      <c r="AM1162" s="14"/>
      <c r="AN1162" s="14"/>
      <c r="AO1162" s="14"/>
      <c r="AP1162" s="14"/>
      <c r="AQ1162" s="14"/>
      <c r="AR1162" s="14"/>
      <c r="AS1162" s="14"/>
      <c r="AT1162" s="14"/>
      <c r="AU1162" s="14"/>
      <c r="AV1162" s="14"/>
      <c r="AW1162" s="14"/>
      <c r="AX1162" s="14"/>
      <c r="AY1162" s="14"/>
      <c r="AZ1162" s="14"/>
      <c r="BA1162" s="14"/>
      <c r="BB1162" s="14"/>
      <c r="BC1162" s="14"/>
      <c r="BD1162" s="14"/>
      <c r="BE1162" s="14"/>
      <c r="BF1162" s="14"/>
      <c r="BG1162" s="14"/>
      <c r="BH1162" s="14"/>
      <c r="BI1162" s="14"/>
    </row>
    <row r="1163" spans="7:61" x14ac:dyDescent="0.2">
      <c r="G1163" s="14"/>
      <c r="H1163" s="14"/>
      <c r="I1163" s="14"/>
      <c r="J1163" s="14"/>
      <c r="K1163" s="14"/>
      <c r="L1163" s="14"/>
      <c r="M1163" s="14"/>
      <c r="N1163" s="14"/>
      <c r="O1163" s="14"/>
      <c r="P1163" s="14"/>
      <c r="Q1163" s="14"/>
      <c r="R1163" s="14"/>
      <c r="S1163" s="14"/>
      <c r="T1163" s="14"/>
      <c r="U1163" s="14"/>
      <c r="V1163" s="14"/>
      <c r="W1163" s="14"/>
      <c r="X1163" s="14"/>
      <c r="Y1163" s="14"/>
      <c r="Z1163" s="14"/>
      <c r="AA1163" s="14"/>
      <c r="AB1163" s="14"/>
      <c r="AC1163" s="14"/>
      <c r="AD1163" s="14"/>
      <c r="AE1163" s="14"/>
      <c r="AF1163" s="14"/>
      <c r="AG1163" s="14"/>
      <c r="AH1163" s="14"/>
      <c r="AI1163" s="14"/>
      <c r="AJ1163" s="14"/>
      <c r="AK1163" s="14"/>
      <c r="AL1163" s="14"/>
      <c r="AM1163" s="14"/>
      <c r="AN1163" s="14"/>
      <c r="AO1163" s="14"/>
      <c r="AP1163" s="14"/>
      <c r="AQ1163" s="14"/>
      <c r="AR1163" s="14"/>
      <c r="AS1163" s="14"/>
      <c r="AT1163" s="14"/>
      <c r="AU1163" s="14"/>
      <c r="AV1163" s="14"/>
      <c r="AW1163" s="14"/>
      <c r="AX1163" s="14"/>
      <c r="AY1163" s="14"/>
      <c r="AZ1163" s="14"/>
      <c r="BA1163" s="14"/>
      <c r="BB1163" s="14"/>
      <c r="BC1163" s="14"/>
      <c r="BD1163" s="14"/>
      <c r="BE1163" s="14"/>
      <c r="BF1163" s="14"/>
      <c r="BG1163" s="14"/>
      <c r="BH1163" s="14"/>
      <c r="BI1163" s="14"/>
    </row>
    <row r="1164" spans="7:61" x14ac:dyDescent="0.2">
      <c r="G1164" s="14"/>
      <c r="H1164" s="14"/>
      <c r="I1164" s="14"/>
      <c r="J1164" s="14"/>
      <c r="K1164" s="14"/>
      <c r="L1164" s="14"/>
      <c r="M1164" s="14"/>
      <c r="N1164" s="14"/>
      <c r="O1164" s="14"/>
      <c r="P1164" s="14"/>
      <c r="Q1164" s="14"/>
      <c r="R1164" s="14"/>
      <c r="S1164" s="14"/>
      <c r="T1164" s="14"/>
      <c r="U1164" s="14"/>
      <c r="V1164" s="14"/>
      <c r="W1164" s="14"/>
      <c r="X1164" s="14"/>
      <c r="Y1164" s="14"/>
      <c r="Z1164" s="14"/>
      <c r="AA1164" s="14"/>
      <c r="AB1164" s="14"/>
      <c r="AC1164" s="14"/>
      <c r="AD1164" s="14"/>
      <c r="AE1164" s="14"/>
      <c r="AF1164" s="14"/>
      <c r="AG1164" s="14"/>
      <c r="AH1164" s="14"/>
      <c r="AI1164" s="14"/>
      <c r="AJ1164" s="14"/>
      <c r="AK1164" s="14"/>
      <c r="AL1164" s="14"/>
      <c r="AM1164" s="14"/>
      <c r="AN1164" s="14"/>
      <c r="AO1164" s="14"/>
      <c r="AP1164" s="14"/>
      <c r="AQ1164" s="14"/>
      <c r="AR1164" s="14"/>
      <c r="AS1164" s="14"/>
      <c r="AT1164" s="14"/>
      <c r="AU1164" s="14"/>
      <c r="AV1164" s="14"/>
      <c r="AW1164" s="14"/>
      <c r="AX1164" s="14"/>
      <c r="AY1164" s="14"/>
      <c r="AZ1164" s="14"/>
      <c r="BA1164" s="14"/>
      <c r="BB1164" s="14"/>
      <c r="BC1164" s="14"/>
      <c r="BD1164" s="14"/>
      <c r="BE1164" s="14"/>
      <c r="BF1164" s="14"/>
      <c r="BG1164" s="14"/>
      <c r="BH1164" s="14"/>
      <c r="BI1164" s="14"/>
    </row>
    <row r="1165" spans="7:61" x14ac:dyDescent="0.2">
      <c r="G1165" s="14"/>
      <c r="H1165" s="14"/>
      <c r="I1165" s="14"/>
      <c r="J1165" s="14"/>
      <c r="K1165" s="14"/>
      <c r="L1165" s="14"/>
      <c r="M1165" s="14"/>
      <c r="N1165" s="14"/>
      <c r="O1165" s="14"/>
      <c r="P1165" s="14"/>
      <c r="Q1165" s="14"/>
      <c r="R1165" s="14"/>
      <c r="S1165" s="14"/>
      <c r="T1165" s="14"/>
      <c r="U1165" s="14"/>
      <c r="V1165" s="14"/>
      <c r="W1165" s="14"/>
      <c r="X1165" s="14"/>
      <c r="Y1165" s="14"/>
      <c r="Z1165" s="14"/>
      <c r="AA1165" s="14"/>
      <c r="AB1165" s="14"/>
      <c r="AC1165" s="14"/>
      <c r="AD1165" s="14"/>
      <c r="AE1165" s="14"/>
      <c r="AF1165" s="14"/>
      <c r="AG1165" s="14"/>
      <c r="AH1165" s="14"/>
      <c r="AI1165" s="14"/>
      <c r="AJ1165" s="14"/>
      <c r="AK1165" s="14"/>
      <c r="AL1165" s="14"/>
      <c r="AM1165" s="14"/>
      <c r="AN1165" s="14"/>
      <c r="AO1165" s="14"/>
      <c r="AP1165" s="14"/>
      <c r="AQ1165" s="14"/>
      <c r="AR1165" s="14"/>
      <c r="AS1165" s="14"/>
      <c r="AT1165" s="14"/>
      <c r="AU1165" s="14"/>
      <c r="AV1165" s="14"/>
      <c r="AW1165" s="14"/>
      <c r="AX1165" s="14"/>
      <c r="AY1165" s="14"/>
      <c r="AZ1165" s="14"/>
      <c r="BA1165" s="14"/>
      <c r="BB1165" s="14"/>
      <c r="BC1165" s="14"/>
      <c r="BD1165" s="14"/>
      <c r="BE1165" s="14"/>
      <c r="BF1165" s="14"/>
      <c r="BG1165" s="14"/>
      <c r="BH1165" s="14"/>
      <c r="BI1165" s="14"/>
    </row>
    <row r="1166" spans="7:61" x14ac:dyDescent="0.2">
      <c r="G1166" s="14"/>
      <c r="H1166" s="14"/>
      <c r="I1166" s="14"/>
      <c r="J1166" s="14"/>
      <c r="K1166" s="14"/>
      <c r="L1166" s="14"/>
      <c r="M1166" s="14"/>
      <c r="N1166" s="14"/>
      <c r="O1166" s="14"/>
      <c r="P1166" s="14"/>
      <c r="Q1166" s="14"/>
      <c r="R1166" s="14"/>
      <c r="S1166" s="14"/>
      <c r="T1166" s="14"/>
      <c r="U1166" s="14"/>
      <c r="V1166" s="14"/>
      <c r="W1166" s="14"/>
      <c r="X1166" s="14"/>
      <c r="Y1166" s="14"/>
      <c r="Z1166" s="14"/>
      <c r="AA1166" s="14"/>
      <c r="AB1166" s="14"/>
      <c r="AC1166" s="14"/>
      <c r="AD1166" s="14"/>
      <c r="AE1166" s="14"/>
      <c r="AF1166" s="14"/>
      <c r="AG1166" s="14"/>
      <c r="AH1166" s="14"/>
      <c r="AI1166" s="14"/>
      <c r="AJ1166" s="14"/>
      <c r="AK1166" s="14"/>
      <c r="AL1166" s="14"/>
      <c r="AM1166" s="14"/>
      <c r="AN1166" s="14"/>
      <c r="AO1166" s="14"/>
      <c r="AP1166" s="14"/>
      <c r="AQ1166" s="14"/>
      <c r="AR1166" s="14"/>
      <c r="AS1166" s="14"/>
      <c r="AT1166" s="14"/>
      <c r="AU1166" s="14"/>
      <c r="AV1166" s="14"/>
      <c r="AW1166" s="14"/>
      <c r="AX1166" s="14"/>
      <c r="AY1166" s="14"/>
      <c r="AZ1166" s="14"/>
      <c r="BA1166" s="14"/>
      <c r="BB1166" s="14"/>
      <c r="BC1166" s="14"/>
      <c r="BD1166" s="14"/>
      <c r="BE1166" s="14"/>
      <c r="BF1166" s="14"/>
      <c r="BG1166" s="14"/>
      <c r="BH1166" s="14"/>
      <c r="BI1166" s="14"/>
    </row>
    <row r="1167" spans="7:61" x14ac:dyDescent="0.2">
      <c r="G1167" s="14"/>
      <c r="H1167" s="14"/>
      <c r="I1167" s="14"/>
      <c r="J1167" s="14"/>
      <c r="K1167" s="14"/>
      <c r="L1167" s="14"/>
      <c r="M1167" s="14"/>
      <c r="N1167" s="14"/>
      <c r="O1167" s="14"/>
      <c r="P1167" s="14"/>
      <c r="Q1167" s="14"/>
      <c r="R1167" s="14"/>
      <c r="S1167" s="14"/>
      <c r="T1167" s="14"/>
      <c r="U1167" s="14"/>
      <c r="V1167" s="14"/>
      <c r="W1167" s="14"/>
      <c r="X1167" s="14"/>
      <c r="Y1167" s="14"/>
      <c r="Z1167" s="14"/>
      <c r="AA1167" s="14"/>
      <c r="AB1167" s="14"/>
      <c r="AC1167" s="14"/>
      <c r="AD1167" s="14"/>
      <c r="AE1167" s="14"/>
      <c r="AF1167" s="14"/>
      <c r="AG1167" s="14"/>
      <c r="AH1167" s="14"/>
      <c r="AI1167" s="14"/>
      <c r="AJ1167" s="14"/>
      <c r="AK1167" s="14"/>
      <c r="AL1167" s="14"/>
      <c r="AM1167" s="14"/>
      <c r="AN1167" s="14"/>
      <c r="AO1167" s="14"/>
      <c r="AP1167" s="14"/>
      <c r="AQ1167" s="14"/>
      <c r="AR1167" s="14"/>
      <c r="AS1167" s="14"/>
      <c r="AT1167" s="14"/>
      <c r="AU1167" s="14"/>
      <c r="AV1167" s="14"/>
      <c r="AW1167" s="14"/>
      <c r="AX1167" s="14"/>
      <c r="AY1167" s="14"/>
      <c r="AZ1167" s="14"/>
      <c r="BA1167" s="14"/>
      <c r="BB1167" s="14"/>
      <c r="BC1167" s="14"/>
      <c r="BD1167" s="14"/>
      <c r="BE1167" s="14"/>
      <c r="BF1167" s="14"/>
      <c r="BG1167" s="14"/>
      <c r="BH1167" s="14"/>
      <c r="BI1167" s="14"/>
    </row>
    <row r="1168" spans="7:61" x14ac:dyDescent="0.2">
      <c r="G1168" s="14"/>
      <c r="H1168" s="14"/>
      <c r="I1168" s="14"/>
      <c r="J1168" s="14"/>
      <c r="K1168" s="14"/>
      <c r="L1168" s="14"/>
      <c r="M1168" s="14"/>
      <c r="N1168" s="14"/>
      <c r="O1168" s="14"/>
      <c r="P1168" s="14"/>
      <c r="Q1168" s="14"/>
      <c r="R1168" s="14"/>
      <c r="S1168" s="14"/>
      <c r="T1168" s="14"/>
      <c r="U1168" s="14"/>
      <c r="V1168" s="14"/>
      <c r="W1168" s="14"/>
      <c r="X1168" s="14"/>
      <c r="Y1168" s="14"/>
      <c r="Z1168" s="14"/>
      <c r="AA1168" s="14"/>
      <c r="AB1168" s="14"/>
      <c r="AC1168" s="14"/>
      <c r="AD1168" s="14"/>
      <c r="AE1168" s="14"/>
      <c r="AF1168" s="14"/>
      <c r="AG1168" s="14"/>
      <c r="AH1168" s="14"/>
      <c r="AI1168" s="14"/>
      <c r="AJ1168" s="14"/>
      <c r="AK1168" s="14"/>
      <c r="AL1168" s="14"/>
      <c r="AM1168" s="14"/>
      <c r="AN1168" s="14"/>
      <c r="AO1168" s="14"/>
      <c r="AP1168" s="14"/>
      <c r="AQ1168" s="14"/>
      <c r="AR1168" s="14"/>
      <c r="AS1168" s="14"/>
      <c r="AT1168" s="14"/>
      <c r="AU1168" s="14"/>
      <c r="AV1168" s="14"/>
      <c r="AW1168" s="14"/>
      <c r="AX1168" s="14"/>
      <c r="AY1168" s="14"/>
      <c r="AZ1168" s="14"/>
      <c r="BA1168" s="14"/>
      <c r="BB1168" s="14"/>
      <c r="BC1168" s="14"/>
      <c r="BD1168" s="14"/>
      <c r="BE1168" s="14"/>
      <c r="BF1168" s="14"/>
      <c r="BG1168" s="14"/>
      <c r="BH1168" s="14"/>
      <c r="BI1168" s="14"/>
    </row>
    <row r="1169" spans="7:61" x14ac:dyDescent="0.2">
      <c r="G1169" s="14"/>
      <c r="H1169" s="14"/>
      <c r="I1169" s="14"/>
      <c r="J1169" s="14"/>
      <c r="K1169" s="14"/>
      <c r="L1169" s="14"/>
      <c r="M1169" s="14"/>
      <c r="N1169" s="14"/>
      <c r="O1169" s="14"/>
      <c r="P1169" s="14"/>
      <c r="Q1169" s="14"/>
      <c r="R1169" s="14"/>
      <c r="S1169" s="14"/>
      <c r="T1169" s="14"/>
      <c r="U1169" s="14"/>
      <c r="V1169" s="14"/>
      <c r="W1169" s="14"/>
      <c r="X1169" s="14"/>
      <c r="Y1169" s="14"/>
      <c r="Z1169" s="14"/>
      <c r="AA1169" s="14"/>
      <c r="AB1169" s="14"/>
      <c r="AC1169" s="14"/>
      <c r="AD1169" s="14"/>
      <c r="AE1169" s="14"/>
      <c r="AF1169" s="14"/>
      <c r="AG1169" s="14"/>
      <c r="AH1169" s="14"/>
      <c r="AI1169" s="14"/>
      <c r="AJ1169" s="14"/>
      <c r="AK1169" s="14"/>
      <c r="AL1169" s="14"/>
      <c r="AM1169" s="14"/>
      <c r="AN1169" s="14"/>
      <c r="AO1169" s="14"/>
      <c r="AP1169" s="14"/>
      <c r="AQ1169" s="14"/>
      <c r="AR1169" s="14"/>
      <c r="AS1169" s="14"/>
      <c r="AT1169" s="14"/>
      <c r="AU1169" s="14"/>
      <c r="AV1169" s="14"/>
      <c r="AW1169" s="14"/>
      <c r="AX1169" s="14"/>
      <c r="AY1169" s="14"/>
      <c r="AZ1169" s="14"/>
      <c r="BA1169" s="14"/>
      <c r="BB1169" s="14"/>
      <c r="BC1169" s="14"/>
      <c r="BD1169" s="14"/>
      <c r="BE1169" s="14"/>
      <c r="BF1169" s="14"/>
      <c r="BG1169" s="14"/>
      <c r="BH1169" s="14"/>
      <c r="BI1169" s="14"/>
    </row>
    <row r="1170" spans="7:61" x14ac:dyDescent="0.2">
      <c r="G1170" s="14"/>
      <c r="H1170" s="14"/>
      <c r="I1170" s="14"/>
      <c r="J1170" s="14"/>
      <c r="K1170" s="14"/>
      <c r="L1170" s="14"/>
      <c r="M1170" s="14"/>
      <c r="N1170" s="14"/>
      <c r="O1170" s="14"/>
      <c r="P1170" s="14"/>
      <c r="Q1170" s="14"/>
      <c r="R1170" s="14"/>
      <c r="S1170" s="14"/>
      <c r="T1170" s="14"/>
      <c r="U1170" s="14"/>
      <c r="V1170" s="14"/>
      <c r="W1170" s="14"/>
      <c r="X1170" s="14"/>
      <c r="Y1170" s="14"/>
      <c r="Z1170" s="14"/>
      <c r="AA1170" s="14"/>
      <c r="AB1170" s="14"/>
      <c r="AC1170" s="14"/>
      <c r="AD1170" s="14"/>
      <c r="AE1170" s="14"/>
      <c r="AF1170" s="14"/>
      <c r="AG1170" s="14"/>
      <c r="AH1170" s="14"/>
      <c r="AI1170" s="14"/>
      <c r="AJ1170" s="14"/>
      <c r="AK1170" s="14"/>
      <c r="AL1170" s="14"/>
      <c r="AM1170" s="14"/>
      <c r="AN1170" s="14"/>
      <c r="AO1170" s="14"/>
      <c r="AP1170" s="14"/>
      <c r="AQ1170" s="14"/>
      <c r="AR1170" s="14"/>
      <c r="AS1170" s="14"/>
      <c r="AT1170" s="14"/>
      <c r="AU1170" s="14"/>
      <c r="AV1170" s="14"/>
      <c r="AW1170" s="14"/>
      <c r="AX1170" s="14"/>
      <c r="AY1170" s="14"/>
      <c r="AZ1170" s="14"/>
      <c r="BA1170" s="14"/>
      <c r="BB1170" s="14"/>
      <c r="BC1170" s="14"/>
      <c r="BD1170" s="14"/>
      <c r="BE1170" s="14"/>
      <c r="BF1170" s="14"/>
      <c r="BG1170" s="14"/>
      <c r="BH1170" s="14"/>
      <c r="BI1170" s="14"/>
    </row>
    <row r="1171" spans="7:61" x14ac:dyDescent="0.2">
      <c r="G1171" s="14"/>
      <c r="H1171" s="14"/>
      <c r="I1171" s="14"/>
      <c r="J1171" s="14"/>
      <c r="K1171" s="14"/>
      <c r="L1171" s="14"/>
      <c r="M1171" s="14"/>
      <c r="N1171" s="14"/>
      <c r="O1171" s="14"/>
      <c r="P1171" s="14"/>
      <c r="Q1171" s="14"/>
      <c r="R1171" s="14"/>
      <c r="S1171" s="14"/>
      <c r="T1171" s="14"/>
      <c r="U1171" s="14"/>
      <c r="V1171" s="14"/>
      <c r="W1171" s="14"/>
      <c r="X1171" s="14"/>
      <c r="Y1171" s="14"/>
      <c r="Z1171" s="14"/>
      <c r="AA1171" s="14"/>
      <c r="AB1171" s="14"/>
      <c r="AC1171" s="14"/>
      <c r="AD1171" s="14"/>
      <c r="AE1171" s="14"/>
      <c r="AF1171" s="14"/>
      <c r="AG1171" s="14"/>
      <c r="AH1171" s="14"/>
      <c r="AI1171" s="14"/>
      <c r="AJ1171" s="14"/>
      <c r="AK1171" s="14"/>
      <c r="AL1171" s="14"/>
      <c r="AM1171" s="14"/>
      <c r="AN1171" s="14"/>
      <c r="AO1171" s="14"/>
      <c r="AP1171" s="14"/>
      <c r="AQ1171" s="14"/>
      <c r="AR1171" s="14"/>
      <c r="AS1171" s="14"/>
      <c r="AT1171" s="14"/>
      <c r="AU1171" s="14"/>
      <c r="AV1171" s="14"/>
      <c r="AW1171" s="14"/>
      <c r="AX1171" s="14"/>
      <c r="AY1171" s="14"/>
      <c r="AZ1171" s="14"/>
      <c r="BA1171" s="14"/>
      <c r="BB1171" s="14"/>
      <c r="BC1171" s="14"/>
      <c r="BD1171" s="14"/>
      <c r="BE1171" s="14"/>
      <c r="BF1171" s="14"/>
      <c r="BG1171" s="14"/>
      <c r="BH1171" s="14"/>
      <c r="BI1171" s="14"/>
    </row>
    <row r="1172" spans="7:61" x14ac:dyDescent="0.2">
      <c r="G1172" s="14"/>
      <c r="H1172" s="14"/>
      <c r="I1172" s="14"/>
      <c r="J1172" s="14"/>
      <c r="K1172" s="14"/>
      <c r="L1172" s="14"/>
      <c r="M1172" s="14"/>
      <c r="N1172" s="14"/>
      <c r="O1172" s="14"/>
      <c r="P1172" s="14"/>
      <c r="Q1172" s="14"/>
      <c r="R1172" s="14"/>
      <c r="S1172" s="14"/>
      <c r="T1172" s="14"/>
      <c r="U1172" s="14"/>
      <c r="V1172" s="14"/>
      <c r="W1172" s="14"/>
      <c r="X1172" s="14"/>
      <c r="Y1172" s="14"/>
      <c r="Z1172" s="14"/>
      <c r="AA1172" s="14"/>
      <c r="AB1172" s="14"/>
      <c r="AC1172" s="14"/>
      <c r="AD1172" s="14"/>
      <c r="AE1172" s="14"/>
      <c r="AF1172" s="14"/>
      <c r="AG1172" s="14"/>
      <c r="AH1172" s="14"/>
      <c r="AI1172" s="14"/>
      <c r="AJ1172" s="14"/>
      <c r="AK1172" s="14"/>
      <c r="AL1172" s="14"/>
      <c r="AM1172" s="14"/>
      <c r="AN1172" s="14"/>
      <c r="AO1172" s="14"/>
      <c r="AP1172" s="14"/>
      <c r="AQ1172" s="14"/>
      <c r="AR1172" s="14"/>
      <c r="AS1172" s="14"/>
      <c r="AT1172" s="14"/>
      <c r="AU1172" s="14"/>
      <c r="AV1172" s="14"/>
      <c r="AW1172" s="14"/>
      <c r="AX1172" s="14"/>
      <c r="AY1172" s="14"/>
      <c r="AZ1172" s="14"/>
      <c r="BA1172" s="14"/>
      <c r="BB1172" s="14"/>
      <c r="BC1172" s="14"/>
      <c r="BD1172" s="14"/>
      <c r="BE1172" s="14"/>
      <c r="BF1172" s="14"/>
      <c r="BG1172" s="14"/>
      <c r="BH1172" s="14"/>
      <c r="BI1172" s="14"/>
    </row>
    <row r="1173" spans="7:61" x14ac:dyDescent="0.2">
      <c r="G1173" s="14"/>
      <c r="H1173" s="14"/>
      <c r="I1173" s="14"/>
      <c r="J1173" s="14"/>
      <c r="K1173" s="14"/>
      <c r="L1173" s="14"/>
      <c r="M1173" s="14"/>
      <c r="N1173" s="14"/>
      <c r="O1173" s="14"/>
      <c r="P1173" s="14"/>
      <c r="Q1173" s="14"/>
      <c r="R1173" s="14"/>
      <c r="S1173" s="14"/>
      <c r="T1173" s="14"/>
      <c r="U1173" s="14"/>
      <c r="V1173" s="14"/>
      <c r="W1173" s="14"/>
      <c r="X1173" s="14"/>
      <c r="Y1173" s="14"/>
      <c r="Z1173" s="14"/>
      <c r="AA1173" s="14"/>
      <c r="AB1173" s="14"/>
      <c r="AC1173" s="1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c r="BB1173" s="14"/>
      <c r="BC1173" s="14"/>
      <c r="BD1173" s="14"/>
      <c r="BE1173" s="14"/>
      <c r="BF1173" s="14"/>
      <c r="BG1173" s="14"/>
      <c r="BH1173" s="14"/>
      <c r="BI1173" s="14"/>
    </row>
    <row r="1174" spans="7:61" x14ac:dyDescent="0.2">
      <c r="G1174" s="14"/>
      <c r="H1174" s="14"/>
      <c r="I1174" s="14"/>
      <c r="J1174" s="14"/>
      <c r="K1174" s="14"/>
      <c r="L1174" s="14"/>
      <c r="M1174" s="14"/>
      <c r="N1174" s="14"/>
      <c r="O1174" s="14"/>
      <c r="P1174" s="14"/>
      <c r="Q1174" s="14"/>
      <c r="R1174" s="14"/>
      <c r="S1174" s="14"/>
      <c r="T1174" s="14"/>
      <c r="U1174" s="14"/>
      <c r="V1174" s="14"/>
      <c r="W1174" s="14"/>
      <c r="X1174" s="14"/>
      <c r="Y1174" s="14"/>
      <c r="Z1174" s="14"/>
      <c r="AA1174" s="14"/>
      <c r="AB1174" s="14"/>
      <c r="AC1174" s="14"/>
      <c r="AD1174" s="14"/>
      <c r="AE1174" s="14"/>
      <c r="AF1174" s="14"/>
      <c r="AG1174" s="14"/>
      <c r="AH1174" s="14"/>
      <c r="AI1174" s="14"/>
      <c r="AJ1174" s="14"/>
      <c r="AK1174" s="14"/>
      <c r="AL1174" s="14"/>
      <c r="AM1174" s="14"/>
      <c r="AN1174" s="14"/>
      <c r="AO1174" s="14"/>
      <c r="AP1174" s="14"/>
      <c r="AQ1174" s="14"/>
      <c r="AR1174" s="14"/>
      <c r="AS1174" s="14"/>
      <c r="AT1174" s="14"/>
      <c r="AU1174" s="14"/>
      <c r="AV1174" s="14"/>
      <c r="AW1174" s="14"/>
      <c r="AX1174" s="14"/>
      <c r="AY1174" s="14"/>
      <c r="AZ1174" s="14"/>
      <c r="BA1174" s="14"/>
      <c r="BB1174" s="14"/>
      <c r="BC1174" s="14"/>
      <c r="BD1174" s="14"/>
      <c r="BE1174" s="14"/>
      <c r="BF1174" s="14"/>
      <c r="BG1174" s="14"/>
      <c r="BH1174" s="14"/>
      <c r="BI1174" s="14"/>
    </row>
    <row r="1175" spans="7:61" x14ac:dyDescent="0.2">
      <c r="G1175" s="14"/>
      <c r="H1175" s="14"/>
      <c r="I1175" s="14"/>
      <c r="J1175" s="14"/>
      <c r="K1175" s="14"/>
      <c r="L1175" s="14"/>
      <c r="M1175" s="14"/>
      <c r="N1175" s="14"/>
      <c r="O1175" s="14"/>
      <c r="P1175" s="14"/>
      <c r="Q1175" s="14"/>
      <c r="R1175" s="14"/>
      <c r="S1175" s="14"/>
      <c r="T1175" s="14"/>
      <c r="U1175" s="14"/>
      <c r="V1175" s="14"/>
      <c r="W1175" s="14"/>
      <c r="X1175" s="14"/>
      <c r="Y1175" s="14"/>
      <c r="Z1175" s="14"/>
      <c r="AA1175" s="14"/>
      <c r="AB1175" s="14"/>
      <c r="AC1175" s="14"/>
      <c r="AD1175" s="14"/>
      <c r="AE1175" s="14"/>
      <c r="AF1175" s="14"/>
      <c r="AG1175" s="14"/>
      <c r="AH1175" s="14"/>
      <c r="AI1175" s="14"/>
      <c r="AJ1175" s="14"/>
      <c r="AK1175" s="14"/>
      <c r="AL1175" s="14"/>
      <c r="AM1175" s="14"/>
      <c r="AN1175" s="14"/>
      <c r="AO1175" s="14"/>
      <c r="AP1175" s="14"/>
      <c r="AQ1175" s="14"/>
      <c r="AR1175" s="14"/>
      <c r="AS1175" s="14"/>
      <c r="AT1175" s="14"/>
      <c r="AU1175" s="14"/>
      <c r="AV1175" s="14"/>
      <c r="AW1175" s="14"/>
      <c r="AX1175" s="14"/>
      <c r="AY1175" s="14"/>
      <c r="AZ1175" s="14"/>
      <c r="BA1175" s="14"/>
      <c r="BB1175" s="14"/>
      <c r="BC1175" s="14"/>
      <c r="BD1175" s="14"/>
      <c r="BE1175" s="14"/>
      <c r="BF1175" s="14"/>
      <c r="BG1175" s="14"/>
      <c r="BH1175" s="14"/>
      <c r="BI1175" s="14"/>
    </row>
    <row r="1176" spans="7:61" x14ac:dyDescent="0.2">
      <c r="G1176" s="14"/>
      <c r="H1176" s="14"/>
      <c r="I1176" s="14"/>
      <c r="J1176" s="14"/>
      <c r="K1176" s="14"/>
      <c r="L1176" s="14"/>
      <c r="M1176" s="14"/>
      <c r="N1176" s="14"/>
      <c r="O1176" s="14"/>
      <c r="P1176" s="14"/>
      <c r="Q1176" s="14"/>
      <c r="R1176" s="14"/>
      <c r="S1176" s="14"/>
      <c r="T1176" s="14"/>
      <c r="U1176" s="14"/>
      <c r="V1176" s="14"/>
      <c r="W1176" s="14"/>
      <c r="X1176" s="14"/>
      <c r="Y1176" s="14"/>
      <c r="Z1176" s="14"/>
      <c r="AA1176" s="14"/>
      <c r="AB1176" s="14"/>
      <c r="AC1176" s="14"/>
      <c r="AD1176" s="14"/>
      <c r="AE1176" s="14"/>
      <c r="AF1176" s="14"/>
      <c r="AG1176" s="14"/>
      <c r="AH1176" s="14"/>
      <c r="AI1176" s="14"/>
      <c r="AJ1176" s="14"/>
      <c r="AK1176" s="14"/>
      <c r="AL1176" s="14"/>
      <c r="AM1176" s="14"/>
      <c r="AN1176" s="14"/>
      <c r="AO1176" s="14"/>
      <c r="AP1176" s="14"/>
      <c r="AQ1176" s="14"/>
      <c r="AR1176" s="14"/>
      <c r="AS1176" s="14"/>
      <c r="AT1176" s="14"/>
      <c r="AU1176" s="14"/>
      <c r="AV1176" s="14"/>
      <c r="AW1176" s="14"/>
      <c r="AX1176" s="14"/>
      <c r="AY1176" s="14"/>
      <c r="AZ1176" s="14"/>
      <c r="BA1176" s="14"/>
      <c r="BB1176" s="14"/>
      <c r="BC1176" s="14"/>
      <c r="BD1176" s="14"/>
      <c r="BE1176" s="14"/>
      <c r="BF1176" s="14"/>
      <c r="BG1176" s="14"/>
      <c r="BH1176" s="14"/>
      <c r="BI1176" s="14"/>
    </row>
    <row r="1177" spans="7:61" x14ac:dyDescent="0.2">
      <c r="G1177" s="14"/>
      <c r="H1177" s="14"/>
      <c r="I1177" s="14"/>
      <c r="J1177" s="14"/>
      <c r="K1177" s="14"/>
      <c r="L1177" s="14"/>
      <c r="M1177" s="14"/>
      <c r="N1177" s="14"/>
      <c r="O1177" s="14"/>
      <c r="P1177" s="14"/>
      <c r="Q1177" s="14"/>
      <c r="R1177" s="14"/>
      <c r="S1177" s="14"/>
      <c r="T1177" s="14"/>
      <c r="U1177" s="14"/>
      <c r="V1177" s="14"/>
      <c r="W1177" s="14"/>
      <c r="X1177" s="14"/>
      <c r="Y1177" s="14"/>
      <c r="Z1177" s="14"/>
      <c r="AA1177" s="14"/>
      <c r="AB1177" s="14"/>
      <c r="AC1177" s="14"/>
      <c r="AD1177" s="14"/>
      <c r="AE1177" s="14"/>
      <c r="AF1177" s="14"/>
      <c r="AG1177" s="14"/>
      <c r="AH1177" s="14"/>
      <c r="AI1177" s="14"/>
      <c r="AJ1177" s="14"/>
      <c r="AK1177" s="14"/>
      <c r="AL1177" s="14"/>
      <c r="AM1177" s="14"/>
      <c r="AN1177" s="14"/>
      <c r="AO1177" s="14"/>
      <c r="AP1177" s="14"/>
      <c r="AQ1177" s="14"/>
      <c r="AR1177" s="14"/>
      <c r="AS1177" s="14"/>
      <c r="AT1177" s="14"/>
      <c r="AU1177" s="14"/>
      <c r="AV1177" s="14"/>
      <c r="AW1177" s="14"/>
      <c r="AX1177" s="14"/>
      <c r="AY1177" s="14"/>
      <c r="AZ1177" s="14"/>
      <c r="BA1177" s="14"/>
      <c r="BB1177" s="14"/>
      <c r="BC1177" s="14"/>
      <c r="BD1177" s="14"/>
      <c r="BE1177" s="14"/>
      <c r="BF1177" s="14"/>
      <c r="BG1177" s="14"/>
      <c r="BH1177" s="14"/>
      <c r="BI1177" s="14"/>
    </row>
    <row r="1178" spans="7:61" x14ac:dyDescent="0.2">
      <c r="G1178" s="14"/>
      <c r="H1178" s="14"/>
      <c r="I1178" s="14"/>
      <c r="J1178" s="14"/>
      <c r="K1178" s="14"/>
      <c r="L1178" s="14"/>
      <c r="M1178" s="14"/>
      <c r="N1178" s="14"/>
      <c r="O1178" s="14"/>
      <c r="P1178" s="14"/>
      <c r="Q1178" s="14"/>
      <c r="R1178" s="14"/>
      <c r="S1178" s="14"/>
      <c r="T1178" s="14"/>
      <c r="U1178" s="14"/>
      <c r="V1178" s="14"/>
      <c r="W1178" s="14"/>
      <c r="X1178" s="14"/>
      <c r="Y1178" s="14"/>
      <c r="Z1178" s="14"/>
      <c r="AA1178" s="14"/>
      <c r="AB1178" s="14"/>
      <c r="AC1178" s="14"/>
      <c r="AD1178" s="14"/>
      <c r="AE1178" s="14"/>
      <c r="AF1178" s="14"/>
      <c r="AG1178" s="14"/>
      <c r="AH1178" s="14"/>
      <c r="AI1178" s="14"/>
      <c r="AJ1178" s="14"/>
      <c r="AK1178" s="14"/>
      <c r="AL1178" s="14"/>
      <c r="AM1178" s="14"/>
      <c r="AN1178" s="14"/>
      <c r="AO1178" s="14"/>
      <c r="AP1178" s="14"/>
      <c r="AQ1178" s="14"/>
      <c r="AR1178" s="14"/>
      <c r="AS1178" s="14"/>
      <c r="AT1178" s="14"/>
      <c r="AU1178" s="14"/>
      <c r="AV1178" s="14"/>
      <c r="AW1178" s="14"/>
      <c r="AX1178" s="14"/>
      <c r="AY1178" s="14"/>
      <c r="AZ1178" s="14"/>
      <c r="BA1178" s="14"/>
      <c r="BB1178" s="14"/>
      <c r="BC1178" s="14"/>
      <c r="BD1178" s="14"/>
      <c r="BE1178" s="14"/>
      <c r="BF1178" s="14"/>
      <c r="BG1178" s="14"/>
      <c r="BH1178" s="14"/>
      <c r="BI1178" s="14"/>
    </row>
    <row r="1179" spans="7:61" x14ac:dyDescent="0.2">
      <c r="G1179" s="14"/>
      <c r="H1179" s="14"/>
      <c r="I1179" s="14"/>
      <c r="J1179" s="14"/>
      <c r="K1179" s="14"/>
      <c r="L1179" s="14"/>
      <c r="M1179" s="14"/>
      <c r="N1179" s="14"/>
      <c r="O1179" s="14"/>
      <c r="P1179" s="14"/>
      <c r="Q1179" s="14"/>
      <c r="R1179" s="14"/>
      <c r="S1179" s="14"/>
      <c r="T1179" s="14"/>
      <c r="U1179" s="14"/>
      <c r="V1179" s="14"/>
      <c r="W1179" s="14"/>
      <c r="X1179" s="14"/>
      <c r="Y1179" s="14"/>
      <c r="Z1179" s="14"/>
      <c r="AA1179" s="14"/>
      <c r="AB1179" s="14"/>
      <c r="AC1179" s="14"/>
      <c r="AD1179" s="14"/>
      <c r="AE1179" s="14"/>
      <c r="AF1179" s="14"/>
      <c r="AG1179" s="14"/>
      <c r="AH1179" s="14"/>
      <c r="AI1179" s="14"/>
      <c r="AJ1179" s="14"/>
      <c r="AK1179" s="14"/>
      <c r="AL1179" s="14"/>
      <c r="AM1179" s="14"/>
      <c r="AN1179" s="14"/>
      <c r="AO1179" s="14"/>
      <c r="AP1179" s="14"/>
      <c r="AQ1179" s="14"/>
      <c r="AR1179" s="14"/>
      <c r="AS1179" s="14"/>
      <c r="AT1179" s="14"/>
      <c r="AU1179" s="14"/>
      <c r="AV1179" s="14"/>
      <c r="AW1179" s="14"/>
      <c r="AX1179" s="14"/>
      <c r="AY1179" s="14"/>
      <c r="AZ1179" s="14"/>
      <c r="BA1179" s="14"/>
      <c r="BB1179" s="14"/>
      <c r="BC1179" s="14"/>
      <c r="BD1179" s="14"/>
      <c r="BE1179" s="14"/>
      <c r="BF1179" s="14"/>
      <c r="BG1179" s="14"/>
      <c r="BH1179" s="14"/>
      <c r="BI1179" s="14"/>
    </row>
    <row r="1180" spans="7:61" x14ac:dyDescent="0.2">
      <c r="G1180" s="14"/>
      <c r="H1180" s="14"/>
      <c r="I1180" s="14"/>
      <c r="J1180" s="14"/>
      <c r="K1180" s="14"/>
      <c r="L1180" s="14"/>
      <c r="M1180" s="14"/>
      <c r="N1180" s="14"/>
      <c r="O1180" s="14"/>
      <c r="P1180" s="14"/>
      <c r="Q1180" s="14"/>
      <c r="R1180" s="14"/>
      <c r="S1180" s="14"/>
      <c r="T1180" s="14"/>
      <c r="U1180" s="14"/>
      <c r="V1180" s="14"/>
      <c r="W1180" s="14"/>
      <c r="X1180" s="14"/>
      <c r="Y1180" s="14"/>
      <c r="Z1180" s="14"/>
      <c r="AA1180" s="14"/>
      <c r="AB1180" s="14"/>
      <c r="AC1180" s="14"/>
      <c r="AD1180" s="14"/>
      <c r="AE1180" s="14"/>
      <c r="AF1180" s="14"/>
      <c r="AG1180" s="14"/>
      <c r="AH1180" s="14"/>
      <c r="AI1180" s="14"/>
      <c r="AJ1180" s="14"/>
      <c r="AK1180" s="14"/>
      <c r="AL1180" s="14"/>
      <c r="AM1180" s="14"/>
      <c r="AN1180" s="14"/>
      <c r="AO1180" s="14"/>
      <c r="AP1180" s="14"/>
      <c r="AQ1180" s="14"/>
      <c r="AR1180" s="14"/>
      <c r="AS1180" s="14"/>
      <c r="AT1180" s="14"/>
      <c r="AU1180" s="14"/>
      <c r="AV1180" s="14"/>
      <c r="AW1180" s="14"/>
      <c r="AX1180" s="14"/>
      <c r="AY1180" s="14"/>
      <c r="AZ1180" s="14"/>
      <c r="BA1180" s="14"/>
      <c r="BB1180" s="14"/>
      <c r="BC1180" s="14"/>
      <c r="BD1180" s="14"/>
      <c r="BE1180" s="14"/>
      <c r="BF1180" s="14"/>
      <c r="BG1180" s="14"/>
      <c r="BH1180" s="14"/>
      <c r="BI1180" s="14"/>
    </row>
    <row r="1181" spans="7:61" x14ac:dyDescent="0.2">
      <c r="G1181" s="14"/>
      <c r="H1181" s="14"/>
      <c r="I1181" s="14"/>
      <c r="J1181" s="14"/>
      <c r="K1181" s="14"/>
      <c r="L1181" s="14"/>
      <c r="M1181" s="14"/>
      <c r="N1181" s="14"/>
      <c r="O1181" s="14"/>
      <c r="P1181" s="14"/>
      <c r="Q1181" s="14"/>
      <c r="R1181" s="14"/>
      <c r="S1181" s="14"/>
      <c r="T1181" s="14"/>
      <c r="U1181" s="14"/>
      <c r="V1181" s="14"/>
      <c r="W1181" s="14"/>
      <c r="X1181" s="14"/>
      <c r="Y1181" s="14"/>
      <c r="Z1181" s="14"/>
      <c r="AA1181" s="14"/>
      <c r="AB1181" s="14"/>
      <c r="AC1181" s="14"/>
      <c r="AD1181" s="14"/>
      <c r="AE1181" s="14"/>
      <c r="AF1181" s="14"/>
      <c r="AG1181" s="14"/>
      <c r="AH1181" s="14"/>
      <c r="AI1181" s="14"/>
      <c r="AJ1181" s="14"/>
      <c r="AK1181" s="14"/>
      <c r="AL1181" s="14"/>
      <c r="AM1181" s="14"/>
      <c r="AN1181" s="14"/>
      <c r="AO1181" s="14"/>
      <c r="AP1181" s="14"/>
      <c r="AQ1181" s="14"/>
      <c r="AR1181" s="14"/>
      <c r="AS1181" s="14"/>
      <c r="AT1181" s="14"/>
      <c r="AU1181" s="14"/>
      <c r="AV1181" s="14"/>
      <c r="AW1181" s="14"/>
      <c r="AX1181" s="14"/>
      <c r="AY1181" s="14"/>
      <c r="AZ1181" s="14"/>
      <c r="BA1181" s="14"/>
      <c r="BB1181" s="14"/>
      <c r="BC1181" s="14"/>
      <c r="BD1181" s="14"/>
      <c r="BE1181" s="14"/>
      <c r="BF1181" s="14"/>
      <c r="BG1181" s="14"/>
      <c r="BH1181" s="14"/>
      <c r="BI1181" s="14"/>
    </row>
    <row r="1182" spans="7:61" x14ac:dyDescent="0.2">
      <c r="G1182" s="14"/>
      <c r="H1182" s="14"/>
      <c r="I1182" s="14"/>
      <c r="J1182" s="14"/>
      <c r="K1182" s="14"/>
      <c r="L1182" s="14"/>
      <c r="M1182" s="14"/>
      <c r="N1182" s="14"/>
      <c r="O1182" s="14"/>
      <c r="P1182" s="14"/>
      <c r="Q1182" s="14"/>
      <c r="R1182" s="14"/>
      <c r="S1182" s="14"/>
      <c r="T1182" s="14"/>
      <c r="U1182" s="14"/>
      <c r="V1182" s="14"/>
      <c r="W1182" s="14"/>
      <c r="X1182" s="14"/>
      <c r="Y1182" s="14"/>
      <c r="Z1182" s="14"/>
      <c r="AA1182" s="14"/>
      <c r="AB1182" s="14"/>
      <c r="AC1182" s="14"/>
      <c r="AD1182" s="14"/>
      <c r="AE1182" s="14"/>
      <c r="AF1182" s="14"/>
      <c r="AG1182" s="14"/>
      <c r="AH1182" s="14"/>
      <c r="AI1182" s="14"/>
      <c r="AJ1182" s="14"/>
      <c r="AK1182" s="14"/>
      <c r="AL1182" s="14"/>
      <c r="AM1182" s="14"/>
      <c r="AN1182" s="14"/>
      <c r="AO1182" s="14"/>
      <c r="AP1182" s="14"/>
      <c r="AQ1182" s="14"/>
      <c r="AR1182" s="14"/>
      <c r="AS1182" s="14"/>
      <c r="AT1182" s="14"/>
      <c r="AU1182" s="14"/>
      <c r="AV1182" s="14"/>
      <c r="AW1182" s="14"/>
      <c r="AX1182" s="14"/>
      <c r="AY1182" s="14"/>
      <c r="AZ1182" s="14"/>
      <c r="BA1182" s="14"/>
      <c r="BB1182" s="14"/>
      <c r="BC1182" s="14"/>
      <c r="BD1182" s="14"/>
      <c r="BE1182" s="14"/>
      <c r="BF1182" s="14"/>
      <c r="BG1182" s="14"/>
      <c r="BH1182" s="14"/>
      <c r="BI1182" s="14"/>
    </row>
    <row r="1183" spans="7:61" x14ac:dyDescent="0.2">
      <c r="G1183" s="14"/>
      <c r="H1183" s="14"/>
      <c r="I1183" s="14"/>
      <c r="J1183" s="14"/>
      <c r="K1183" s="14"/>
      <c r="L1183" s="14"/>
      <c r="M1183" s="14"/>
      <c r="N1183" s="14"/>
      <c r="O1183" s="14"/>
      <c r="P1183" s="14"/>
      <c r="Q1183" s="14"/>
      <c r="R1183" s="14"/>
      <c r="S1183" s="14"/>
      <c r="T1183" s="14"/>
      <c r="U1183" s="14"/>
      <c r="V1183" s="14"/>
      <c r="W1183" s="14"/>
      <c r="X1183" s="14"/>
      <c r="Y1183" s="14"/>
      <c r="Z1183" s="14"/>
      <c r="AA1183" s="14"/>
      <c r="AB1183" s="14"/>
      <c r="AC1183" s="1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c r="BB1183" s="14"/>
      <c r="BC1183" s="14"/>
      <c r="BD1183" s="14"/>
      <c r="BE1183" s="14"/>
      <c r="BF1183" s="14"/>
      <c r="BG1183" s="14"/>
      <c r="BH1183" s="14"/>
      <c r="BI1183" s="14"/>
    </row>
    <row r="1184" spans="7:61" x14ac:dyDescent="0.2">
      <c r="G1184" s="14"/>
      <c r="H1184" s="14"/>
      <c r="I1184" s="14"/>
      <c r="J1184" s="14"/>
      <c r="K1184" s="14"/>
      <c r="L1184" s="14"/>
      <c r="M1184" s="14"/>
      <c r="N1184" s="14"/>
      <c r="O1184" s="14"/>
      <c r="P1184" s="14"/>
      <c r="Q1184" s="14"/>
      <c r="R1184" s="14"/>
      <c r="S1184" s="14"/>
      <c r="T1184" s="14"/>
      <c r="U1184" s="14"/>
      <c r="V1184" s="14"/>
      <c r="W1184" s="14"/>
      <c r="X1184" s="14"/>
      <c r="Y1184" s="14"/>
      <c r="Z1184" s="14"/>
      <c r="AA1184" s="14"/>
      <c r="AB1184" s="14"/>
      <c r="AC1184" s="14"/>
      <c r="AD1184" s="14"/>
      <c r="AE1184" s="14"/>
      <c r="AF1184" s="14"/>
      <c r="AG1184" s="14"/>
      <c r="AH1184" s="14"/>
      <c r="AI1184" s="14"/>
      <c r="AJ1184" s="14"/>
      <c r="AK1184" s="14"/>
      <c r="AL1184" s="14"/>
      <c r="AM1184" s="14"/>
      <c r="AN1184" s="14"/>
      <c r="AO1184" s="14"/>
      <c r="AP1184" s="14"/>
      <c r="AQ1184" s="14"/>
      <c r="AR1184" s="14"/>
      <c r="AS1184" s="14"/>
      <c r="AT1184" s="14"/>
      <c r="AU1184" s="14"/>
      <c r="AV1184" s="14"/>
      <c r="AW1184" s="14"/>
      <c r="AX1184" s="14"/>
      <c r="AY1184" s="14"/>
      <c r="AZ1184" s="14"/>
      <c r="BA1184" s="14"/>
      <c r="BB1184" s="14"/>
      <c r="BC1184" s="14"/>
      <c r="BD1184" s="14"/>
      <c r="BE1184" s="14"/>
      <c r="BF1184" s="14"/>
      <c r="BG1184" s="14"/>
      <c r="BH1184" s="14"/>
      <c r="BI1184" s="14"/>
    </row>
    <row r="1185" spans="7:61" x14ac:dyDescent="0.2">
      <c r="G1185" s="14"/>
      <c r="H1185" s="14"/>
      <c r="I1185" s="14"/>
      <c r="J1185" s="14"/>
      <c r="K1185" s="14"/>
      <c r="L1185" s="14"/>
      <c r="M1185" s="14"/>
      <c r="N1185" s="14"/>
      <c r="O1185" s="14"/>
      <c r="P1185" s="14"/>
      <c r="Q1185" s="14"/>
      <c r="R1185" s="14"/>
      <c r="S1185" s="14"/>
      <c r="T1185" s="14"/>
      <c r="U1185" s="14"/>
      <c r="V1185" s="14"/>
      <c r="W1185" s="14"/>
      <c r="X1185" s="14"/>
      <c r="Y1185" s="14"/>
      <c r="Z1185" s="14"/>
      <c r="AA1185" s="14"/>
      <c r="AB1185" s="14"/>
      <c r="AC1185" s="14"/>
      <c r="AD1185" s="14"/>
      <c r="AE1185" s="14"/>
      <c r="AF1185" s="14"/>
      <c r="AG1185" s="14"/>
      <c r="AH1185" s="14"/>
      <c r="AI1185" s="14"/>
      <c r="AJ1185" s="14"/>
      <c r="AK1185" s="14"/>
      <c r="AL1185" s="14"/>
      <c r="AM1185" s="14"/>
      <c r="AN1185" s="14"/>
      <c r="AO1185" s="14"/>
      <c r="AP1185" s="14"/>
      <c r="AQ1185" s="14"/>
      <c r="AR1185" s="14"/>
      <c r="AS1185" s="14"/>
      <c r="AT1185" s="14"/>
      <c r="AU1185" s="14"/>
      <c r="AV1185" s="14"/>
      <c r="AW1185" s="14"/>
      <c r="AX1185" s="14"/>
      <c r="AY1185" s="14"/>
      <c r="AZ1185" s="14"/>
      <c r="BA1185" s="14"/>
      <c r="BB1185" s="14"/>
      <c r="BC1185" s="14"/>
      <c r="BD1185" s="14"/>
      <c r="BE1185" s="14"/>
      <c r="BF1185" s="14"/>
      <c r="BG1185" s="14"/>
      <c r="BH1185" s="14"/>
      <c r="BI1185" s="14"/>
    </row>
    <row r="1186" spans="7:61" x14ac:dyDescent="0.2">
      <c r="G1186" s="14"/>
      <c r="H1186" s="14"/>
      <c r="I1186" s="14"/>
      <c r="J1186" s="14"/>
      <c r="K1186" s="14"/>
      <c r="L1186" s="14"/>
      <c r="M1186" s="14"/>
      <c r="N1186" s="14"/>
      <c r="O1186" s="14"/>
      <c r="P1186" s="14"/>
      <c r="Q1186" s="14"/>
      <c r="R1186" s="14"/>
      <c r="S1186" s="14"/>
      <c r="T1186" s="14"/>
      <c r="U1186" s="14"/>
      <c r="V1186" s="14"/>
      <c r="W1186" s="14"/>
      <c r="X1186" s="14"/>
      <c r="Y1186" s="14"/>
      <c r="Z1186" s="14"/>
      <c r="AA1186" s="14"/>
      <c r="AB1186" s="14"/>
      <c r="AC1186" s="14"/>
      <c r="AD1186" s="14"/>
      <c r="AE1186" s="14"/>
      <c r="AF1186" s="14"/>
      <c r="AG1186" s="14"/>
      <c r="AH1186" s="14"/>
      <c r="AI1186" s="14"/>
      <c r="AJ1186" s="14"/>
      <c r="AK1186" s="14"/>
      <c r="AL1186" s="14"/>
      <c r="AM1186" s="14"/>
      <c r="AN1186" s="14"/>
      <c r="AO1186" s="14"/>
      <c r="AP1186" s="14"/>
      <c r="AQ1186" s="14"/>
      <c r="AR1186" s="14"/>
      <c r="AS1186" s="14"/>
      <c r="AT1186" s="14"/>
      <c r="AU1186" s="14"/>
      <c r="AV1186" s="14"/>
      <c r="AW1186" s="14"/>
      <c r="AX1186" s="14"/>
      <c r="AY1186" s="14"/>
      <c r="AZ1186" s="14"/>
      <c r="BA1186" s="14"/>
      <c r="BB1186" s="14"/>
      <c r="BC1186" s="14"/>
      <c r="BD1186" s="14"/>
      <c r="BE1186" s="14"/>
      <c r="BF1186" s="14"/>
      <c r="BG1186" s="14"/>
      <c r="BH1186" s="14"/>
      <c r="BI1186" s="14"/>
    </row>
    <row r="1187" spans="7:61" x14ac:dyDescent="0.2">
      <c r="G1187" s="14"/>
      <c r="H1187" s="14"/>
      <c r="I1187" s="14"/>
      <c r="J1187" s="14"/>
      <c r="K1187" s="14"/>
      <c r="L1187" s="14"/>
      <c r="M1187" s="14"/>
      <c r="N1187" s="14"/>
      <c r="O1187" s="14"/>
      <c r="P1187" s="14"/>
      <c r="Q1187" s="14"/>
      <c r="R1187" s="14"/>
      <c r="S1187" s="14"/>
      <c r="T1187" s="14"/>
      <c r="U1187" s="14"/>
      <c r="V1187" s="14"/>
      <c r="W1187" s="14"/>
      <c r="X1187" s="14"/>
      <c r="Y1187" s="14"/>
      <c r="Z1187" s="14"/>
      <c r="AA1187" s="14"/>
      <c r="AB1187" s="14"/>
      <c r="AC1187" s="14"/>
      <c r="AD1187" s="14"/>
      <c r="AE1187" s="14"/>
      <c r="AF1187" s="14"/>
      <c r="AG1187" s="14"/>
      <c r="AH1187" s="14"/>
      <c r="AI1187" s="14"/>
      <c r="AJ1187" s="14"/>
      <c r="AK1187" s="14"/>
      <c r="AL1187" s="14"/>
      <c r="AM1187" s="14"/>
      <c r="AN1187" s="14"/>
      <c r="AO1187" s="14"/>
      <c r="AP1187" s="14"/>
      <c r="AQ1187" s="14"/>
      <c r="AR1187" s="14"/>
      <c r="AS1187" s="14"/>
      <c r="AT1187" s="14"/>
      <c r="AU1187" s="14"/>
      <c r="AV1187" s="14"/>
      <c r="AW1187" s="14"/>
      <c r="AX1187" s="14"/>
      <c r="AY1187" s="14"/>
      <c r="AZ1187" s="14"/>
      <c r="BA1187" s="14"/>
      <c r="BB1187" s="14"/>
      <c r="BC1187" s="14"/>
      <c r="BD1187" s="14"/>
      <c r="BE1187" s="14"/>
      <c r="BF1187" s="14"/>
      <c r="BG1187" s="14"/>
      <c r="BH1187" s="14"/>
      <c r="BI1187" s="14"/>
    </row>
    <row r="1188" spans="7:61" x14ac:dyDescent="0.2">
      <c r="G1188" s="14"/>
      <c r="H1188" s="14"/>
      <c r="I1188" s="14"/>
      <c r="J1188" s="14"/>
      <c r="K1188" s="14"/>
      <c r="L1188" s="14"/>
      <c r="M1188" s="14"/>
      <c r="N1188" s="14"/>
      <c r="O1188" s="14"/>
      <c r="P1188" s="14"/>
      <c r="Q1188" s="14"/>
      <c r="R1188" s="14"/>
      <c r="S1188" s="14"/>
      <c r="T1188" s="14"/>
      <c r="U1188" s="14"/>
      <c r="V1188" s="14"/>
      <c r="W1188" s="14"/>
      <c r="X1188" s="14"/>
      <c r="Y1188" s="14"/>
      <c r="Z1188" s="14"/>
      <c r="AA1188" s="14"/>
      <c r="AB1188" s="14"/>
      <c r="AC1188" s="14"/>
      <c r="AD1188" s="14"/>
      <c r="AE1188" s="14"/>
      <c r="AF1188" s="14"/>
      <c r="AG1188" s="14"/>
      <c r="AH1188" s="14"/>
      <c r="AI1188" s="14"/>
      <c r="AJ1188" s="14"/>
      <c r="AK1188" s="14"/>
      <c r="AL1188" s="14"/>
      <c r="AM1188" s="14"/>
      <c r="AN1188" s="14"/>
      <c r="AO1188" s="14"/>
      <c r="AP1188" s="14"/>
      <c r="AQ1188" s="14"/>
      <c r="AR1188" s="14"/>
      <c r="AS1188" s="14"/>
      <c r="AT1188" s="14"/>
      <c r="AU1188" s="14"/>
      <c r="AV1188" s="14"/>
      <c r="AW1188" s="14"/>
      <c r="AX1188" s="14"/>
      <c r="AY1188" s="14"/>
      <c r="AZ1188" s="14"/>
      <c r="BA1188" s="14"/>
      <c r="BB1188" s="14"/>
      <c r="BC1188" s="14"/>
      <c r="BD1188" s="14"/>
      <c r="BE1188" s="14"/>
      <c r="BF1188" s="14"/>
      <c r="BG1188" s="14"/>
      <c r="BH1188" s="14"/>
      <c r="BI1188" s="14"/>
    </row>
    <row r="1189" spans="7:61" x14ac:dyDescent="0.2">
      <c r="G1189" s="14"/>
      <c r="H1189" s="14"/>
      <c r="I1189" s="14"/>
      <c r="J1189" s="14"/>
      <c r="K1189" s="14"/>
      <c r="L1189" s="14"/>
      <c r="M1189" s="14"/>
      <c r="N1189" s="14"/>
      <c r="O1189" s="14"/>
      <c r="P1189" s="14"/>
      <c r="Q1189" s="14"/>
      <c r="R1189" s="14"/>
      <c r="S1189" s="14"/>
      <c r="T1189" s="14"/>
      <c r="U1189" s="14"/>
      <c r="V1189" s="14"/>
      <c r="W1189" s="14"/>
      <c r="X1189" s="14"/>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BI1189" s="14"/>
    </row>
    <row r="1190" spans="7:61" x14ac:dyDescent="0.2">
      <c r="G1190" s="14"/>
      <c r="H1190" s="14"/>
      <c r="I1190" s="14"/>
      <c r="J1190" s="14"/>
      <c r="K1190" s="14"/>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c r="BB1190" s="14"/>
      <c r="BC1190" s="14"/>
      <c r="BD1190" s="14"/>
      <c r="BE1190" s="14"/>
      <c r="BF1190" s="14"/>
      <c r="BG1190" s="14"/>
      <c r="BH1190" s="14"/>
      <c r="BI1190" s="14"/>
    </row>
    <row r="1191" spans="7:61" x14ac:dyDescent="0.2">
      <c r="G1191" s="14"/>
      <c r="H1191" s="14"/>
      <c r="I1191" s="14"/>
      <c r="J1191" s="14"/>
      <c r="K1191" s="14"/>
      <c r="L1191" s="14"/>
      <c r="M1191" s="14"/>
      <c r="N1191" s="14"/>
      <c r="O1191" s="14"/>
      <c r="P1191" s="14"/>
      <c r="Q1191" s="14"/>
      <c r="R1191" s="14"/>
      <c r="S1191" s="14"/>
      <c r="T1191" s="14"/>
      <c r="U1191" s="14"/>
      <c r="V1191" s="14"/>
      <c r="W1191" s="14"/>
      <c r="X1191" s="14"/>
      <c r="Y1191" s="14"/>
      <c r="Z1191" s="14"/>
      <c r="AA1191" s="14"/>
      <c r="AB1191" s="14"/>
      <c r="AC1191" s="14"/>
      <c r="AD1191" s="14"/>
      <c r="AE1191" s="14"/>
      <c r="AF1191" s="14"/>
      <c r="AG1191" s="14"/>
      <c r="AH1191" s="14"/>
      <c r="AI1191" s="14"/>
      <c r="AJ1191" s="14"/>
      <c r="AK1191" s="14"/>
      <c r="AL1191" s="14"/>
      <c r="AM1191" s="14"/>
      <c r="AN1191" s="14"/>
      <c r="AO1191" s="14"/>
      <c r="AP1191" s="14"/>
      <c r="AQ1191" s="14"/>
      <c r="AR1191" s="14"/>
      <c r="AS1191" s="14"/>
      <c r="AT1191" s="14"/>
      <c r="AU1191" s="14"/>
      <c r="AV1191" s="14"/>
      <c r="AW1191" s="14"/>
      <c r="AX1191" s="14"/>
      <c r="AY1191" s="14"/>
      <c r="AZ1191" s="14"/>
      <c r="BA1191" s="14"/>
      <c r="BB1191" s="14"/>
      <c r="BC1191" s="14"/>
      <c r="BD1191" s="14"/>
      <c r="BE1191" s="14"/>
      <c r="BF1191" s="14"/>
      <c r="BG1191" s="14"/>
      <c r="BH1191" s="14"/>
      <c r="BI1191" s="14"/>
    </row>
    <row r="1192" spans="7:61" x14ac:dyDescent="0.2">
      <c r="G1192" s="14"/>
      <c r="H1192" s="14"/>
      <c r="I1192" s="14"/>
      <c r="J1192" s="14"/>
      <c r="K1192" s="14"/>
      <c r="L1192" s="14"/>
      <c r="M1192" s="14"/>
      <c r="N1192" s="14"/>
      <c r="O1192" s="14"/>
      <c r="P1192" s="14"/>
      <c r="Q1192" s="14"/>
      <c r="R1192" s="14"/>
      <c r="S1192" s="14"/>
      <c r="T1192" s="14"/>
      <c r="U1192" s="14"/>
      <c r="V1192" s="14"/>
      <c r="W1192" s="14"/>
      <c r="X1192" s="14"/>
      <c r="Y1192" s="14"/>
      <c r="Z1192" s="14"/>
      <c r="AA1192" s="14"/>
      <c r="AB1192" s="14"/>
      <c r="AC1192" s="14"/>
      <c r="AD1192" s="14"/>
      <c r="AE1192" s="14"/>
      <c r="AF1192" s="14"/>
      <c r="AG1192" s="14"/>
      <c r="AH1192" s="14"/>
      <c r="AI1192" s="14"/>
      <c r="AJ1192" s="14"/>
      <c r="AK1192" s="14"/>
      <c r="AL1192" s="14"/>
      <c r="AM1192" s="14"/>
      <c r="AN1192" s="14"/>
      <c r="AO1192" s="14"/>
      <c r="AP1192" s="14"/>
      <c r="AQ1192" s="14"/>
      <c r="AR1192" s="14"/>
      <c r="AS1192" s="14"/>
      <c r="AT1192" s="14"/>
      <c r="AU1192" s="14"/>
      <c r="AV1192" s="14"/>
      <c r="AW1192" s="14"/>
      <c r="AX1192" s="14"/>
      <c r="AY1192" s="14"/>
      <c r="AZ1192" s="14"/>
      <c r="BA1192" s="14"/>
      <c r="BB1192" s="14"/>
      <c r="BC1192" s="14"/>
      <c r="BD1192" s="14"/>
      <c r="BE1192" s="14"/>
      <c r="BF1192" s="14"/>
      <c r="BG1192" s="14"/>
      <c r="BH1192" s="14"/>
      <c r="BI1192" s="14"/>
    </row>
    <row r="1193" spans="7:61" x14ac:dyDescent="0.2">
      <c r="G1193" s="14"/>
      <c r="H1193" s="14"/>
      <c r="I1193" s="14"/>
      <c r="J1193" s="14"/>
      <c r="K1193" s="14"/>
      <c r="L1193" s="14"/>
      <c r="M1193" s="14"/>
      <c r="N1193" s="14"/>
      <c r="O1193" s="14"/>
      <c r="P1193" s="14"/>
      <c r="Q1193" s="14"/>
      <c r="R1193" s="14"/>
      <c r="S1193" s="14"/>
      <c r="T1193" s="14"/>
      <c r="U1193" s="14"/>
      <c r="V1193" s="14"/>
      <c r="W1193" s="14"/>
      <c r="X1193" s="14"/>
      <c r="Y1193" s="14"/>
      <c r="Z1193" s="14"/>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c r="BB1193" s="14"/>
      <c r="BC1193" s="14"/>
      <c r="BD1193" s="14"/>
      <c r="BE1193" s="14"/>
      <c r="BF1193" s="14"/>
      <c r="BG1193" s="14"/>
      <c r="BH1193" s="14"/>
      <c r="BI1193" s="14"/>
    </row>
    <row r="1194" spans="7:61" x14ac:dyDescent="0.2">
      <c r="G1194" s="14"/>
      <c r="H1194" s="14"/>
      <c r="I1194" s="14"/>
      <c r="J1194" s="14"/>
      <c r="K1194" s="14"/>
      <c r="L1194" s="14"/>
      <c r="M1194" s="14"/>
      <c r="N1194" s="14"/>
      <c r="O1194" s="14"/>
      <c r="P1194" s="14"/>
      <c r="Q1194" s="14"/>
      <c r="R1194" s="14"/>
      <c r="S1194" s="14"/>
      <c r="T1194" s="14"/>
      <c r="U1194" s="14"/>
      <c r="V1194" s="14"/>
      <c r="W1194" s="14"/>
      <c r="X1194" s="14"/>
      <c r="Y1194" s="14"/>
      <c r="Z1194" s="14"/>
      <c r="AA1194" s="14"/>
      <c r="AB1194" s="14"/>
      <c r="AC1194" s="14"/>
      <c r="AD1194" s="14"/>
      <c r="AE1194" s="14"/>
      <c r="AF1194" s="14"/>
      <c r="AG1194" s="14"/>
      <c r="AH1194" s="14"/>
      <c r="AI1194" s="14"/>
      <c r="AJ1194" s="14"/>
      <c r="AK1194" s="14"/>
      <c r="AL1194" s="14"/>
      <c r="AM1194" s="14"/>
      <c r="AN1194" s="14"/>
      <c r="AO1194" s="14"/>
      <c r="AP1194" s="14"/>
      <c r="AQ1194" s="14"/>
      <c r="AR1194" s="14"/>
      <c r="AS1194" s="14"/>
      <c r="AT1194" s="14"/>
      <c r="AU1194" s="14"/>
      <c r="AV1194" s="14"/>
      <c r="AW1194" s="14"/>
      <c r="AX1194" s="14"/>
      <c r="AY1194" s="14"/>
      <c r="AZ1194" s="14"/>
      <c r="BA1194" s="14"/>
      <c r="BB1194" s="14"/>
      <c r="BC1194" s="14"/>
      <c r="BD1194" s="14"/>
      <c r="BE1194" s="14"/>
      <c r="BF1194" s="14"/>
      <c r="BG1194" s="14"/>
      <c r="BH1194" s="14"/>
      <c r="BI1194" s="14"/>
    </row>
    <row r="1195" spans="7:61" x14ac:dyDescent="0.2">
      <c r="G1195" s="14"/>
      <c r="H1195" s="14"/>
      <c r="I1195" s="14"/>
      <c r="J1195" s="14"/>
      <c r="K1195" s="14"/>
      <c r="L1195" s="14"/>
      <c r="M1195" s="14"/>
      <c r="N1195" s="14"/>
      <c r="O1195" s="14"/>
      <c r="P1195" s="14"/>
      <c r="Q1195" s="14"/>
      <c r="R1195" s="14"/>
      <c r="S1195" s="14"/>
      <c r="T1195" s="14"/>
      <c r="U1195" s="14"/>
      <c r="V1195" s="14"/>
      <c r="W1195" s="14"/>
      <c r="X1195" s="14"/>
      <c r="Y1195" s="14"/>
      <c r="Z1195" s="14"/>
      <c r="AA1195" s="14"/>
      <c r="AB1195" s="14"/>
      <c r="AC1195" s="14"/>
      <c r="AD1195" s="14"/>
      <c r="AE1195" s="14"/>
      <c r="AF1195" s="14"/>
      <c r="AG1195" s="14"/>
      <c r="AH1195" s="14"/>
      <c r="AI1195" s="14"/>
      <c r="AJ1195" s="14"/>
      <c r="AK1195" s="14"/>
      <c r="AL1195" s="14"/>
      <c r="AM1195" s="14"/>
      <c r="AN1195" s="14"/>
      <c r="AO1195" s="14"/>
      <c r="AP1195" s="14"/>
      <c r="AQ1195" s="14"/>
      <c r="AR1195" s="14"/>
      <c r="AS1195" s="14"/>
      <c r="AT1195" s="14"/>
      <c r="AU1195" s="14"/>
      <c r="AV1195" s="14"/>
      <c r="AW1195" s="14"/>
      <c r="AX1195" s="14"/>
      <c r="AY1195" s="14"/>
      <c r="AZ1195" s="14"/>
      <c r="BA1195" s="14"/>
      <c r="BB1195" s="14"/>
      <c r="BC1195" s="14"/>
      <c r="BD1195" s="14"/>
      <c r="BE1195" s="14"/>
      <c r="BF1195" s="14"/>
      <c r="BG1195" s="14"/>
      <c r="BH1195" s="14"/>
      <c r="BI1195" s="14"/>
    </row>
    <row r="1196" spans="7:61" x14ac:dyDescent="0.2">
      <c r="G1196" s="14"/>
      <c r="H1196" s="14"/>
      <c r="I1196" s="14"/>
      <c r="J1196" s="14"/>
      <c r="K1196" s="14"/>
      <c r="L1196" s="14"/>
      <c r="M1196" s="14"/>
      <c r="N1196" s="14"/>
      <c r="O1196" s="14"/>
      <c r="P1196" s="14"/>
      <c r="Q1196" s="14"/>
      <c r="R1196" s="14"/>
      <c r="S1196" s="14"/>
      <c r="T1196" s="14"/>
      <c r="U1196" s="14"/>
      <c r="V1196" s="14"/>
      <c r="W1196" s="14"/>
      <c r="X1196" s="14"/>
      <c r="Y1196" s="14"/>
      <c r="Z1196" s="14"/>
      <c r="AA1196" s="14"/>
      <c r="AB1196" s="14"/>
      <c r="AC1196" s="14"/>
      <c r="AD1196" s="14"/>
      <c r="AE1196" s="14"/>
      <c r="AF1196" s="14"/>
      <c r="AG1196" s="14"/>
      <c r="AH1196" s="14"/>
      <c r="AI1196" s="14"/>
      <c r="AJ1196" s="14"/>
      <c r="AK1196" s="14"/>
      <c r="AL1196" s="14"/>
      <c r="AM1196" s="14"/>
      <c r="AN1196" s="14"/>
      <c r="AO1196" s="14"/>
      <c r="AP1196" s="14"/>
      <c r="AQ1196" s="14"/>
      <c r="AR1196" s="14"/>
      <c r="AS1196" s="14"/>
      <c r="AT1196" s="14"/>
      <c r="AU1196" s="14"/>
      <c r="AV1196" s="14"/>
      <c r="AW1196" s="14"/>
      <c r="AX1196" s="14"/>
      <c r="AY1196" s="14"/>
      <c r="AZ1196" s="14"/>
      <c r="BA1196" s="14"/>
      <c r="BB1196" s="14"/>
      <c r="BC1196" s="14"/>
      <c r="BD1196" s="14"/>
      <c r="BE1196" s="14"/>
      <c r="BF1196" s="14"/>
      <c r="BG1196" s="14"/>
      <c r="BH1196" s="14"/>
      <c r="BI1196" s="14"/>
    </row>
    <row r="1197" spans="7:61" x14ac:dyDescent="0.2">
      <c r="G1197" s="14"/>
      <c r="H1197" s="14"/>
      <c r="I1197" s="14"/>
      <c r="J1197" s="14"/>
      <c r="K1197" s="14"/>
      <c r="L1197" s="14"/>
      <c r="M1197" s="14"/>
      <c r="N1197" s="14"/>
      <c r="O1197" s="14"/>
      <c r="P1197" s="14"/>
      <c r="Q1197" s="14"/>
      <c r="R1197" s="14"/>
      <c r="S1197" s="14"/>
      <c r="T1197" s="14"/>
      <c r="U1197" s="14"/>
      <c r="V1197" s="14"/>
      <c r="W1197" s="14"/>
      <c r="X1197" s="14"/>
      <c r="Y1197" s="14"/>
      <c r="Z1197" s="14"/>
      <c r="AA1197" s="14"/>
      <c r="AB1197" s="14"/>
      <c r="AC1197" s="14"/>
      <c r="AD1197" s="14"/>
      <c r="AE1197" s="14"/>
      <c r="AF1197" s="14"/>
      <c r="AG1197" s="14"/>
      <c r="AH1197" s="14"/>
      <c r="AI1197" s="14"/>
      <c r="AJ1197" s="14"/>
      <c r="AK1197" s="14"/>
      <c r="AL1197" s="14"/>
      <c r="AM1197" s="14"/>
      <c r="AN1197" s="14"/>
      <c r="AO1197" s="14"/>
      <c r="AP1197" s="14"/>
      <c r="AQ1197" s="14"/>
      <c r="AR1197" s="14"/>
      <c r="AS1197" s="14"/>
      <c r="AT1197" s="14"/>
      <c r="AU1197" s="14"/>
      <c r="AV1197" s="14"/>
      <c r="AW1197" s="14"/>
      <c r="AX1197" s="14"/>
      <c r="AY1197" s="14"/>
      <c r="AZ1197" s="14"/>
      <c r="BA1197" s="14"/>
      <c r="BB1197" s="14"/>
      <c r="BC1197" s="14"/>
      <c r="BD1197" s="14"/>
      <c r="BE1197" s="14"/>
      <c r="BF1197" s="14"/>
      <c r="BG1197" s="14"/>
      <c r="BH1197" s="14"/>
      <c r="BI1197" s="14"/>
    </row>
    <row r="1198" spans="7:61" x14ac:dyDescent="0.2">
      <c r="G1198" s="14"/>
      <c r="H1198" s="14"/>
      <c r="I1198" s="14"/>
      <c r="J1198" s="14"/>
      <c r="K1198" s="14"/>
      <c r="L1198" s="14"/>
      <c r="M1198" s="14"/>
      <c r="N1198" s="14"/>
      <c r="O1198" s="14"/>
      <c r="P1198" s="14"/>
      <c r="Q1198" s="14"/>
      <c r="R1198" s="14"/>
      <c r="S1198" s="14"/>
      <c r="T1198" s="14"/>
      <c r="U1198" s="14"/>
      <c r="V1198" s="14"/>
      <c r="W1198" s="14"/>
      <c r="X1198" s="14"/>
      <c r="Y1198" s="14"/>
      <c r="Z1198" s="14"/>
      <c r="AA1198" s="14"/>
      <c r="AB1198" s="14"/>
      <c r="AC1198" s="14"/>
      <c r="AD1198" s="14"/>
      <c r="AE1198" s="14"/>
      <c r="AF1198" s="14"/>
      <c r="AG1198" s="14"/>
      <c r="AH1198" s="14"/>
      <c r="AI1198" s="14"/>
      <c r="AJ1198" s="14"/>
      <c r="AK1198" s="14"/>
      <c r="AL1198" s="14"/>
      <c r="AM1198" s="14"/>
      <c r="AN1198" s="14"/>
      <c r="AO1198" s="14"/>
      <c r="AP1198" s="14"/>
      <c r="AQ1198" s="14"/>
      <c r="AR1198" s="14"/>
      <c r="AS1198" s="14"/>
      <c r="AT1198" s="14"/>
      <c r="AU1198" s="14"/>
      <c r="AV1198" s="14"/>
      <c r="AW1198" s="14"/>
      <c r="AX1198" s="14"/>
      <c r="AY1198" s="14"/>
      <c r="AZ1198" s="14"/>
      <c r="BA1198" s="14"/>
      <c r="BB1198" s="14"/>
      <c r="BC1198" s="14"/>
      <c r="BD1198" s="14"/>
      <c r="BE1198" s="14"/>
      <c r="BF1198" s="14"/>
      <c r="BG1198" s="14"/>
      <c r="BH1198" s="14"/>
      <c r="BI1198" s="14"/>
    </row>
    <row r="1199" spans="7:61" x14ac:dyDescent="0.2">
      <c r="G1199" s="14"/>
      <c r="H1199" s="14"/>
      <c r="I1199" s="14"/>
      <c r="J1199" s="14"/>
      <c r="K1199" s="14"/>
      <c r="L1199" s="14"/>
      <c r="M1199" s="14"/>
      <c r="N1199" s="14"/>
      <c r="O1199" s="14"/>
      <c r="P1199" s="14"/>
      <c r="Q1199" s="14"/>
      <c r="R1199" s="14"/>
      <c r="S1199" s="14"/>
      <c r="T1199" s="14"/>
      <c r="U1199" s="14"/>
      <c r="V1199" s="14"/>
      <c r="W1199" s="14"/>
      <c r="X1199" s="14"/>
      <c r="Y1199" s="14"/>
      <c r="Z1199" s="14"/>
      <c r="AA1199" s="14"/>
      <c r="AB1199" s="14"/>
      <c r="AC1199" s="14"/>
      <c r="AD1199" s="14"/>
      <c r="AE1199" s="14"/>
      <c r="AF1199" s="14"/>
      <c r="AG1199" s="14"/>
      <c r="AH1199" s="14"/>
      <c r="AI1199" s="14"/>
      <c r="AJ1199" s="14"/>
      <c r="AK1199" s="14"/>
      <c r="AL1199" s="14"/>
      <c r="AM1199" s="14"/>
      <c r="AN1199" s="14"/>
      <c r="AO1199" s="14"/>
      <c r="AP1199" s="14"/>
      <c r="AQ1199" s="14"/>
      <c r="AR1199" s="14"/>
      <c r="AS1199" s="14"/>
      <c r="AT1199" s="14"/>
      <c r="AU1199" s="14"/>
      <c r="AV1199" s="14"/>
      <c r="AW1199" s="14"/>
      <c r="AX1199" s="14"/>
      <c r="AY1199" s="14"/>
      <c r="AZ1199" s="14"/>
      <c r="BA1199" s="14"/>
      <c r="BB1199" s="14"/>
      <c r="BC1199" s="14"/>
      <c r="BD1199" s="14"/>
      <c r="BE1199" s="14"/>
      <c r="BF1199" s="14"/>
      <c r="BG1199" s="14"/>
      <c r="BH1199" s="14"/>
      <c r="BI1199" s="14"/>
    </row>
    <row r="1200" spans="7:61" x14ac:dyDescent="0.2">
      <c r="G1200" s="14"/>
      <c r="H1200" s="14"/>
      <c r="I1200" s="14"/>
      <c r="J1200" s="14"/>
      <c r="K1200" s="14"/>
      <c r="L1200" s="14"/>
      <c r="M1200" s="14"/>
      <c r="N1200" s="14"/>
      <c r="O1200" s="14"/>
      <c r="P1200" s="14"/>
      <c r="Q1200" s="14"/>
      <c r="R1200" s="14"/>
      <c r="S1200" s="14"/>
      <c r="T1200" s="14"/>
      <c r="U1200" s="14"/>
      <c r="V1200" s="14"/>
      <c r="W1200" s="14"/>
      <c r="X1200" s="14"/>
      <c r="Y1200" s="14"/>
      <c r="Z1200" s="14"/>
      <c r="AA1200" s="14"/>
      <c r="AB1200" s="14"/>
      <c r="AC1200" s="14"/>
      <c r="AD1200" s="14"/>
      <c r="AE1200" s="14"/>
      <c r="AF1200" s="14"/>
      <c r="AG1200" s="14"/>
      <c r="AH1200" s="14"/>
      <c r="AI1200" s="14"/>
      <c r="AJ1200" s="14"/>
      <c r="AK1200" s="14"/>
      <c r="AL1200" s="14"/>
      <c r="AM1200" s="14"/>
      <c r="AN1200" s="14"/>
      <c r="AO1200" s="14"/>
      <c r="AP1200" s="14"/>
      <c r="AQ1200" s="14"/>
      <c r="AR1200" s="14"/>
      <c r="AS1200" s="14"/>
      <c r="AT1200" s="14"/>
      <c r="AU1200" s="14"/>
      <c r="AV1200" s="14"/>
      <c r="AW1200" s="14"/>
      <c r="AX1200" s="14"/>
      <c r="AY1200" s="14"/>
      <c r="AZ1200" s="14"/>
      <c r="BA1200" s="14"/>
      <c r="BB1200" s="14"/>
      <c r="BC1200" s="14"/>
      <c r="BD1200" s="14"/>
      <c r="BE1200" s="14"/>
      <c r="BF1200" s="14"/>
      <c r="BG1200" s="14"/>
      <c r="BH1200" s="14"/>
      <c r="BI1200" s="14"/>
    </row>
    <row r="1201" spans="7:61" x14ac:dyDescent="0.2">
      <c r="G1201" s="14"/>
      <c r="H1201" s="14"/>
      <c r="I1201" s="14"/>
      <c r="J1201" s="14"/>
      <c r="K1201" s="14"/>
      <c r="L1201" s="14"/>
      <c r="M1201" s="14"/>
      <c r="N1201" s="14"/>
      <c r="O1201" s="14"/>
      <c r="P1201" s="14"/>
      <c r="Q1201" s="14"/>
      <c r="R1201" s="14"/>
      <c r="S1201" s="14"/>
      <c r="T1201" s="14"/>
      <c r="U1201" s="14"/>
      <c r="V1201" s="14"/>
      <c r="W1201" s="14"/>
      <c r="X1201" s="14"/>
      <c r="Y1201" s="14"/>
      <c r="Z1201" s="14"/>
      <c r="AA1201" s="14"/>
      <c r="AB1201" s="14"/>
      <c r="AC1201" s="14"/>
      <c r="AD1201" s="14"/>
      <c r="AE1201" s="14"/>
      <c r="AF1201" s="14"/>
      <c r="AG1201" s="14"/>
      <c r="AH1201" s="14"/>
      <c r="AI1201" s="14"/>
      <c r="AJ1201" s="14"/>
      <c r="AK1201" s="14"/>
      <c r="AL1201" s="14"/>
      <c r="AM1201" s="14"/>
      <c r="AN1201" s="14"/>
      <c r="AO1201" s="14"/>
      <c r="AP1201" s="14"/>
      <c r="AQ1201" s="14"/>
      <c r="AR1201" s="14"/>
      <c r="AS1201" s="14"/>
      <c r="AT1201" s="14"/>
      <c r="AU1201" s="14"/>
      <c r="AV1201" s="14"/>
      <c r="AW1201" s="14"/>
      <c r="AX1201" s="14"/>
      <c r="AY1201" s="14"/>
      <c r="AZ1201" s="14"/>
      <c r="BA1201" s="14"/>
      <c r="BB1201" s="14"/>
      <c r="BC1201" s="14"/>
      <c r="BD1201" s="14"/>
      <c r="BE1201" s="14"/>
      <c r="BF1201" s="14"/>
      <c r="BG1201" s="14"/>
      <c r="BH1201" s="14"/>
      <c r="BI1201" s="14"/>
    </row>
    <row r="1202" spans="7:61" x14ac:dyDescent="0.2">
      <c r="G1202" s="14"/>
      <c r="H1202" s="14"/>
      <c r="I1202" s="14"/>
      <c r="J1202" s="14"/>
      <c r="K1202" s="14"/>
      <c r="L1202" s="14"/>
      <c r="M1202" s="14"/>
      <c r="N1202" s="14"/>
      <c r="O1202" s="14"/>
      <c r="P1202" s="14"/>
      <c r="Q1202" s="14"/>
      <c r="R1202" s="14"/>
      <c r="S1202" s="14"/>
      <c r="T1202" s="14"/>
      <c r="U1202" s="14"/>
      <c r="V1202" s="14"/>
      <c r="W1202" s="14"/>
      <c r="X1202" s="14"/>
      <c r="Y1202" s="14"/>
      <c r="Z1202" s="14"/>
      <c r="AA1202" s="14"/>
      <c r="AB1202" s="14"/>
      <c r="AC1202" s="14"/>
      <c r="AD1202" s="14"/>
      <c r="AE1202" s="14"/>
      <c r="AF1202" s="14"/>
      <c r="AG1202" s="14"/>
      <c r="AH1202" s="14"/>
      <c r="AI1202" s="14"/>
      <c r="AJ1202" s="14"/>
      <c r="AK1202" s="14"/>
      <c r="AL1202" s="14"/>
      <c r="AM1202" s="14"/>
      <c r="AN1202" s="14"/>
      <c r="AO1202" s="14"/>
      <c r="AP1202" s="14"/>
      <c r="AQ1202" s="14"/>
      <c r="AR1202" s="14"/>
      <c r="AS1202" s="14"/>
      <c r="AT1202" s="14"/>
      <c r="AU1202" s="14"/>
      <c r="AV1202" s="14"/>
      <c r="AW1202" s="14"/>
      <c r="AX1202" s="14"/>
      <c r="AY1202" s="14"/>
      <c r="AZ1202" s="14"/>
      <c r="BA1202" s="14"/>
      <c r="BB1202" s="14"/>
      <c r="BC1202" s="14"/>
      <c r="BD1202" s="14"/>
      <c r="BE1202" s="14"/>
      <c r="BF1202" s="14"/>
      <c r="BG1202" s="14"/>
      <c r="BH1202" s="14"/>
      <c r="BI1202" s="14"/>
    </row>
    <row r="1203" spans="7:61" x14ac:dyDescent="0.2">
      <c r="G1203" s="14"/>
      <c r="H1203" s="14"/>
      <c r="I1203" s="14"/>
      <c r="J1203" s="14"/>
      <c r="K1203" s="14"/>
      <c r="L1203" s="14"/>
      <c r="M1203" s="14"/>
      <c r="N1203" s="14"/>
      <c r="O1203" s="14"/>
      <c r="P1203" s="14"/>
      <c r="Q1203" s="14"/>
      <c r="R1203" s="14"/>
      <c r="S1203" s="14"/>
      <c r="T1203" s="14"/>
      <c r="U1203" s="14"/>
      <c r="V1203" s="14"/>
      <c r="W1203" s="14"/>
      <c r="X1203" s="14"/>
      <c r="Y1203" s="14"/>
      <c r="Z1203" s="14"/>
      <c r="AA1203" s="14"/>
      <c r="AB1203" s="14"/>
      <c r="AC1203" s="14"/>
      <c r="AD1203" s="14"/>
      <c r="AE1203" s="14"/>
      <c r="AF1203" s="14"/>
      <c r="AG1203" s="14"/>
      <c r="AH1203" s="14"/>
      <c r="AI1203" s="14"/>
      <c r="AJ1203" s="14"/>
      <c r="AK1203" s="14"/>
      <c r="AL1203" s="14"/>
      <c r="AM1203" s="14"/>
      <c r="AN1203" s="14"/>
      <c r="AO1203" s="14"/>
      <c r="AP1203" s="14"/>
      <c r="AQ1203" s="14"/>
      <c r="AR1203" s="14"/>
      <c r="AS1203" s="14"/>
      <c r="AT1203" s="14"/>
      <c r="AU1203" s="14"/>
      <c r="AV1203" s="14"/>
      <c r="AW1203" s="14"/>
      <c r="AX1203" s="14"/>
      <c r="AY1203" s="14"/>
      <c r="AZ1203" s="14"/>
      <c r="BA1203" s="14"/>
      <c r="BB1203" s="14"/>
      <c r="BC1203" s="14"/>
      <c r="BD1203" s="14"/>
      <c r="BE1203" s="14"/>
      <c r="BF1203" s="14"/>
      <c r="BG1203" s="14"/>
      <c r="BH1203" s="14"/>
      <c r="BI1203" s="14"/>
    </row>
    <row r="1204" spans="7:61" x14ac:dyDescent="0.2">
      <c r="G1204" s="14"/>
      <c r="H1204" s="14"/>
      <c r="I1204" s="14"/>
      <c r="J1204" s="14"/>
      <c r="K1204" s="14"/>
      <c r="L1204" s="14"/>
      <c r="M1204" s="14"/>
      <c r="N1204" s="14"/>
      <c r="O1204" s="14"/>
      <c r="P1204" s="14"/>
      <c r="Q1204" s="14"/>
      <c r="R1204" s="14"/>
      <c r="S1204" s="14"/>
      <c r="T1204" s="14"/>
      <c r="U1204" s="14"/>
      <c r="V1204" s="14"/>
      <c r="W1204" s="14"/>
      <c r="X1204" s="14"/>
      <c r="Y1204" s="14"/>
      <c r="Z1204" s="14"/>
      <c r="AA1204" s="14"/>
      <c r="AB1204" s="14"/>
      <c r="AC1204" s="14"/>
      <c r="AD1204" s="14"/>
      <c r="AE1204" s="14"/>
      <c r="AF1204" s="14"/>
      <c r="AG1204" s="14"/>
      <c r="AH1204" s="14"/>
      <c r="AI1204" s="14"/>
      <c r="AJ1204" s="14"/>
      <c r="AK1204" s="14"/>
      <c r="AL1204" s="14"/>
      <c r="AM1204" s="14"/>
      <c r="AN1204" s="14"/>
      <c r="AO1204" s="14"/>
      <c r="AP1204" s="14"/>
      <c r="AQ1204" s="14"/>
      <c r="AR1204" s="14"/>
      <c r="AS1204" s="14"/>
      <c r="AT1204" s="14"/>
      <c r="AU1204" s="14"/>
      <c r="AV1204" s="14"/>
      <c r="AW1204" s="14"/>
      <c r="AX1204" s="14"/>
      <c r="AY1204" s="14"/>
      <c r="AZ1204" s="14"/>
      <c r="BA1204" s="14"/>
      <c r="BB1204" s="14"/>
      <c r="BC1204" s="14"/>
      <c r="BD1204" s="14"/>
      <c r="BE1204" s="14"/>
      <c r="BF1204" s="14"/>
      <c r="BG1204" s="14"/>
      <c r="BH1204" s="14"/>
      <c r="BI1204" s="14"/>
    </row>
    <row r="1205" spans="7:61" x14ac:dyDescent="0.2">
      <c r="G1205" s="14"/>
      <c r="H1205" s="14"/>
      <c r="I1205" s="14"/>
      <c r="J1205" s="14"/>
      <c r="K1205" s="14"/>
      <c r="L1205" s="14"/>
      <c r="M1205" s="14"/>
      <c r="N1205" s="14"/>
      <c r="O1205" s="14"/>
      <c r="P1205" s="14"/>
      <c r="Q1205" s="14"/>
      <c r="R1205" s="14"/>
      <c r="S1205" s="14"/>
      <c r="T1205" s="14"/>
      <c r="U1205" s="14"/>
      <c r="V1205" s="14"/>
      <c r="W1205" s="14"/>
      <c r="X1205" s="14"/>
      <c r="Y1205" s="14"/>
      <c r="Z1205" s="14"/>
      <c r="AA1205" s="14"/>
      <c r="AB1205" s="14"/>
      <c r="AC1205" s="14"/>
      <c r="AD1205" s="14"/>
      <c r="AE1205" s="14"/>
      <c r="AF1205" s="14"/>
      <c r="AG1205" s="14"/>
      <c r="AH1205" s="14"/>
      <c r="AI1205" s="14"/>
      <c r="AJ1205" s="14"/>
      <c r="AK1205" s="14"/>
      <c r="AL1205" s="14"/>
      <c r="AM1205" s="14"/>
      <c r="AN1205" s="14"/>
      <c r="AO1205" s="14"/>
      <c r="AP1205" s="14"/>
      <c r="AQ1205" s="14"/>
      <c r="AR1205" s="14"/>
      <c r="AS1205" s="14"/>
      <c r="AT1205" s="14"/>
      <c r="AU1205" s="14"/>
      <c r="AV1205" s="14"/>
      <c r="AW1205" s="14"/>
      <c r="AX1205" s="14"/>
      <c r="AY1205" s="14"/>
      <c r="AZ1205" s="14"/>
      <c r="BA1205" s="14"/>
      <c r="BB1205" s="14"/>
      <c r="BC1205" s="14"/>
      <c r="BD1205" s="14"/>
      <c r="BE1205" s="14"/>
      <c r="BF1205" s="14"/>
      <c r="BG1205" s="14"/>
      <c r="BH1205" s="14"/>
      <c r="BI1205" s="14"/>
    </row>
    <row r="1206" spans="7:61" x14ac:dyDescent="0.2">
      <c r="G1206" s="14"/>
      <c r="H1206" s="14"/>
      <c r="I1206" s="14"/>
      <c r="J1206" s="14"/>
      <c r="K1206" s="14"/>
      <c r="L1206" s="14"/>
      <c r="M1206" s="14"/>
      <c r="N1206" s="14"/>
      <c r="O1206" s="14"/>
      <c r="P1206" s="14"/>
      <c r="Q1206" s="14"/>
      <c r="R1206" s="14"/>
      <c r="S1206" s="14"/>
      <c r="T1206" s="14"/>
      <c r="U1206" s="14"/>
      <c r="V1206" s="14"/>
      <c r="W1206" s="14"/>
      <c r="X1206" s="14"/>
      <c r="Y1206" s="14"/>
      <c r="Z1206" s="14"/>
      <c r="AA1206" s="14"/>
      <c r="AB1206" s="14"/>
      <c r="AC1206" s="14"/>
      <c r="AD1206" s="14"/>
      <c r="AE1206" s="14"/>
      <c r="AF1206" s="14"/>
      <c r="AG1206" s="14"/>
      <c r="AH1206" s="14"/>
      <c r="AI1206" s="14"/>
      <c r="AJ1206" s="14"/>
      <c r="AK1206" s="14"/>
      <c r="AL1206" s="14"/>
      <c r="AM1206" s="14"/>
      <c r="AN1206" s="14"/>
      <c r="AO1206" s="14"/>
      <c r="AP1206" s="14"/>
      <c r="AQ1206" s="14"/>
      <c r="AR1206" s="14"/>
      <c r="AS1206" s="14"/>
      <c r="AT1206" s="14"/>
      <c r="AU1206" s="14"/>
      <c r="AV1206" s="14"/>
      <c r="AW1206" s="14"/>
      <c r="AX1206" s="14"/>
      <c r="AY1206" s="14"/>
      <c r="AZ1206" s="14"/>
      <c r="BA1206" s="14"/>
      <c r="BB1206" s="14"/>
      <c r="BC1206" s="14"/>
      <c r="BD1206" s="14"/>
      <c r="BE1206" s="14"/>
      <c r="BF1206" s="14"/>
      <c r="BG1206" s="14"/>
      <c r="BH1206" s="14"/>
      <c r="BI1206" s="14"/>
    </row>
    <row r="1207" spans="7:61" x14ac:dyDescent="0.2">
      <c r="G1207" s="14"/>
      <c r="H1207" s="14"/>
      <c r="I1207" s="14"/>
      <c r="J1207" s="14"/>
      <c r="K1207" s="14"/>
      <c r="L1207" s="14"/>
      <c r="M1207" s="14"/>
      <c r="N1207" s="14"/>
      <c r="O1207" s="14"/>
      <c r="P1207" s="14"/>
      <c r="Q1207" s="14"/>
      <c r="R1207" s="14"/>
      <c r="S1207" s="14"/>
      <c r="T1207" s="14"/>
      <c r="U1207" s="14"/>
      <c r="V1207" s="14"/>
      <c r="W1207" s="14"/>
      <c r="X1207" s="14"/>
      <c r="Y1207" s="14"/>
      <c r="Z1207" s="14"/>
      <c r="AA1207" s="14"/>
      <c r="AB1207" s="14"/>
      <c r="AC1207" s="14"/>
      <c r="AD1207" s="14"/>
      <c r="AE1207" s="14"/>
      <c r="AF1207" s="14"/>
      <c r="AG1207" s="14"/>
      <c r="AH1207" s="14"/>
      <c r="AI1207" s="14"/>
      <c r="AJ1207" s="14"/>
      <c r="AK1207" s="14"/>
      <c r="AL1207" s="14"/>
      <c r="AM1207" s="14"/>
      <c r="AN1207" s="14"/>
      <c r="AO1207" s="14"/>
      <c r="AP1207" s="14"/>
      <c r="AQ1207" s="14"/>
      <c r="AR1207" s="14"/>
      <c r="AS1207" s="14"/>
      <c r="AT1207" s="14"/>
      <c r="AU1207" s="14"/>
      <c r="AV1207" s="14"/>
      <c r="AW1207" s="14"/>
      <c r="AX1207" s="14"/>
      <c r="AY1207" s="14"/>
      <c r="AZ1207" s="14"/>
      <c r="BA1207" s="14"/>
      <c r="BB1207" s="14"/>
      <c r="BC1207" s="14"/>
      <c r="BD1207" s="14"/>
      <c r="BE1207" s="14"/>
      <c r="BF1207" s="14"/>
      <c r="BG1207" s="14"/>
      <c r="BH1207" s="14"/>
      <c r="BI1207" s="14"/>
    </row>
    <row r="1208" spans="7:61" x14ac:dyDescent="0.2">
      <c r="G1208" s="14"/>
      <c r="H1208" s="14"/>
      <c r="I1208" s="14"/>
      <c r="J1208" s="14"/>
      <c r="K1208" s="14"/>
      <c r="L1208" s="14"/>
      <c r="M1208" s="14"/>
      <c r="N1208" s="14"/>
      <c r="O1208" s="14"/>
      <c r="P1208" s="14"/>
      <c r="Q1208" s="14"/>
      <c r="R1208" s="14"/>
      <c r="S1208" s="14"/>
      <c r="T1208" s="14"/>
      <c r="U1208" s="14"/>
      <c r="V1208" s="14"/>
      <c r="W1208" s="14"/>
      <c r="X1208" s="14"/>
      <c r="Y1208" s="14"/>
      <c r="Z1208" s="14"/>
      <c r="AA1208" s="14"/>
      <c r="AB1208" s="14"/>
      <c r="AC1208" s="14"/>
      <c r="AD1208" s="14"/>
      <c r="AE1208" s="14"/>
      <c r="AF1208" s="14"/>
      <c r="AG1208" s="14"/>
      <c r="AH1208" s="14"/>
      <c r="AI1208" s="14"/>
      <c r="AJ1208" s="14"/>
      <c r="AK1208" s="14"/>
      <c r="AL1208" s="14"/>
      <c r="AM1208" s="14"/>
      <c r="AN1208" s="14"/>
      <c r="AO1208" s="14"/>
      <c r="AP1208" s="14"/>
      <c r="AQ1208" s="14"/>
      <c r="AR1208" s="14"/>
      <c r="AS1208" s="14"/>
      <c r="AT1208" s="14"/>
      <c r="AU1208" s="14"/>
      <c r="AV1208" s="14"/>
      <c r="AW1208" s="14"/>
      <c r="AX1208" s="14"/>
      <c r="AY1208" s="14"/>
      <c r="AZ1208" s="14"/>
      <c r="BA1208" s="14"/>
      <c r="BB1208" s="14"/>
      <c r="BC1208" s="14"/>
      <c r="BD1208" s="14"/>
      <c r="BE1208" s="14"/>
      <c r="BF1208" s="14"/>
      <c r="BG1208" s="14"/>
      <c r="BH1208" s="14"/>
      <c r="BI1208" s="14"/>
    </row>
    <row r="1209" spans="7:61" x14ac:dyDescent="0.2">
      <c r="G1209" s="14"/>
      <c r="H1209" s="14"/>
      <c r="I1209" s="14"/>
      <c r="J1209" s="14"/>
      <c r="K1209" s="14"/>
      <c r="L1209" s="14"/>
      <c r="M1209" s="14"/>
      <c r="N1209" s="14"/>
      <c r="O1209" s="14"/>
      <c r="P1209" s="14"/>
      <c r="Q1209" s="14"/>
      <c r="R1209" s="14"/>
      <c r="S1209" s="14"/>
      <c r="T1209" s="14"/>
      <c r="U1209" s="14"/>
      <c r="V1209" s="14"/>
      <c r="W1209" s="14"/>
      <c r="X1209" s="14"/>
      <c r="Y1209" s="14"/>
      <c r="Z1209" s="14"/>
      <c r="AA1209" s="14"/>
      <c r="AB1209" s="14"/>
      <c r="AC1209" s="14"/>
      <c r="AD1209" s="14"/>
      <c r="AE1209" s="14"/>
      <c r="AF1209" s="14"/>
      <c r="AG1209" s="14"/>
      <c r="AH1209" s="14"/>
      <c r="AI1209" s="14"/>
      <c r="AJ1209" s="14"/>
      <c r="AK1209" s="14"/>
      <c r="AL1209" s="14"/>
      <c r="AM1209" s="14"/>
      <c r="AN1209" s="14"/>
      <c r="AO1209" s="14"/>
      <c r="AP1209" s="14"/>
      <c r="AQ1209" s="14"/>
      <c r="AR1209" s="14"/>
      <c r="AS1209" s="14"/>
      <c r="AT1209" s="14"/>
      <c r="AU1209" s="14"/>
      <c r="AV1209" s="14"/>
      <c r="AW1209" s="14"/>
      <c r="AX1209" s="14"/>
      <c r="AY1209" s="14"/>
      <c r="AZ1209" s="14"/>
      <c r="BA1209" s="14"/>
      <c r="BB1209" s="14"/>
      <c r="BC1209" s="14"/>
      <c r="BD1209" s="14"/>
      <c r="BE1209" s="14"/>
      <c r="BF1209" s="14"/>
      <c r="BG1209" s="14"/>
      <c r="BH1209" s="14"/>
      <c r="BI1209" s="14"/>
    </row>
    <row r="1210" spans="7:61" x14ac:dyDescent="0.2">
      <c r="G1210" s="14"/>
      <c r="H1210" s="14"/>
      <c r="I1210" s="14"/>
      <c r="J1210" s="14"/>
      <c r="K1210" s="14"/>
      <c r="L1210" s="14"/>
      <c r="M1210" s="14"/>
      <c r="N1210" s="14"/>
      <c r="O1210" s="14"/>
      <c r="P1210" s="14"/>
      <c r="Q1210" s="14"/>
      <c r="R1210" s="14"/>
      <c r="S1210" s="14"/>
      <c r="T1210" s="14"/>
      <c r="U1210" s="14"/>
      <c r="V1210" s="14"/>
      <c r="W1210" s="14"/>
      <c r="X1210" s="14"/>
      <c r="Y1210" s="14"/>
      <c r="Z1210" s="14"/>
      <c r="AA1210" s="14"/>
      <c r="AB1210" s="14"/>
      <c r="AC1210" s="14"/>
      <c r="AD1210" s="14"/>
      <c r="AE1210" s="14"/>
      <c r="AF1210" s="14"/>
      <c r="AG1210" s="14"/>
      <c r="AH1210" s="14"/>
      <c r="AI1210" s="14"/>
      <c r="AJ1210" s="14"/>
      <c r="AK1210" s="14"/>
      <c r="AL1210" s="14"/>
      <c r="AM1210" s="14"/>
      <c r="AN1210" s="14"/>
      <c r="AO1210" s="14"/>
      <c r="AP1210" s="14"/>
      <c r="AQ1210" s="14"/>
      <c r="AR1210" s="14"/>
      <c r="AS1210" s="14"/>
      <c r="AT1210" s="14"/>
      <c r="AU1210" s="14"/>
      <c r="AV1210" s="14"/>
      <c r="AW1210" s="14"/>
      <c r="AX1210" s="14"/>
      <c r="AY1210" s="14"/>
      <c r="AZ1210" s="14"/>
      <c r="BA1210" s="14"/>
      <c r="BB1210" s="14"/>
      <c r="BC1210" s="14"/>
      <c r="BD1210" s="14"/>
      <c r="BE1210" s="14"/>
      <c r="BF1210" s="14"/>
      <c r="BG1210" s="14"/>
      <c r="BH1210" s="14"/>
      <c r="BI1210" s="14"/>
    </row>
    <row r="1211" spans="7:61" x14ac:dyDescent="0.2">
      <c r="G1211" s="14"/>
      <c r="H1211" s="14"/>
      <c r="I1211" s="14"/>
      <c r="J1211" s="14"/>
      <c r="K1211" s="14"/>
      <c r="L1211" s="14"/>
      <c r="M1211" s="14"/>
      <c r="N1211" s="14"/>
      <c r="O1211" s="14"/>
      <c r="P1211" s="14"/>
      <c r="Q1211" s="14"/>
      <c r="R1211" s="14"/>
      <c r="S1211" s="14"/>
      <c r="T1211" s="14"/>
      <c r="U1211" s="14"/>
      <c r="V1211" s="14"/>
      <c r="W1211" s="14"/>
      <c r="X1211" s="14"/>
      <c r="Y1211" s="14"/>
      <c r="Z1211" s="14"/>
      <c r="AA1211" s="14"/>
      <c r="AB1211" s="14"/>
      <c r="AC1211" s="14"/>
      <c r="AD1211" s="14"/>
      <c r="AE1211" s="14"/>
      <c r="AF1211" s="14"/>
      <c r="AG1211" s="14"/>
      <c r="AH1211" s="14"/>
      <c r="AI1211" s="14"/>
      <c r="AJ1211" s="14"/>
      <c r="AK1211" s="14"/>
      <c r="AL1211" s="14"/>
      <c r="AM1211" s="14"/>
      <c r="AN1211" s="14"/>
      <c r="AO1211" s="14"/>
      <c r="AP1211" s="14"/>
      <c r="AQ1211" s="14"/>
      <c r="AR1211" s="14"/>
      <c r="AS1211" s="14"/>
      <c r="AT1211" s="14"/>
      <c r="AU1211" s="14"/>
      <c r="AV1211" s="14"/>
      <c r="AW1211" s="14"/>
      <c r="AX1211" s="14"/>
      <c r="AY1211" s="14"/>
      <c r="AZ1211" s="14"/>
      <c r="BA1211" s="14"/>
      <c r="BB1211" s="14"/>
      <c r="BC1211" s="14"/>
      <c r="BD1211" s="14"/>
      <c r="BE1211" s="14"/>
      <c r="BF1211" s="14"/>
      <c r="BG1211" s="14"/>
      <c r="BH1211" s="14"/>
      <c r="BI1211" s="14"/>
    </row>
    <row r="1212" spans="7:61" x14ac:dyDescent="0.2">
      <c r="G1212" s="14"/>
      <c r="H1212" s="14"/>
      <c r="I1212" s="14"/>
      <c r="J1212" s="14"/>
      <c r="K1212" s="14"/>
      <c r="L1212" s="14"/>
      <c r="M1212" s="14"/>
      <c r="N1212" s="14"/>
      <c r="O1212" s="14"/>
      <c r="P1212" s="14"/>
      <c r="Q1212" s="14"/>
      <c r="R1212" s="14"/>
      <c r="S1212" s="14"/>
      <c r="T1212" s="14"/>
      <c r="U1212" s="14"/>
      <c r="V1212" s="14"/>
      <c r="W1212" s="14"/>
      <c r="X1212" s="14"/>
      <c r="Y1212" s="14"/>
      <c r="Z1212" s="14"/>
      <c r="AA1212" s="14"/>
      <c r="AB1212" s="14"/>
      <c r="AC1212" s="14"/>
      <c r="AD1212" s="14"/>
      <c r="AE1212" s="14"/>
      <c r="AF1212" s="14"/>
      <c r="AG1212" s="14"/>
      <c r="AH1212" s="14"/>
      <c r="AI1212" s="14"/>
      <c r="AJ1212" s="14"/>
      <c r="AK1212" s="14"/>
      <c r="AL1212" s="14"/>
      <c r="AM1212" s="14"/>
      <c r="AN1212" s="14"/>
      <c r="AO1212" s="14"/>
      <c r="AP1212" s="14"/>
      <c r="AQ1212" s="14"/>
      <c r="AR1212" s="14"/>
      <c r="AS1212" s="14"/>
      <c r="AT1212" s="14"/>
      <c r="AU1212" s="14"/>
      <c r="AV1212" s="14"/>
      <c r="AW1212" s="14"/>
      <c r="AX1212" s="14"/>
      <c r="AY1212" s="14"/>
      <c r="AZ1212" s="14"/>
      <c r="BA1212" s="14"/>
      <c r="BB1212" s="14"/>
      <c r="BC1212" s="14"/>
      <c r="BD1212" s="14"/>
      <c r="BE1212" s="14"/>
      <c r="BF1212" s="14"/>
      <c r="BG1212" s="14"/>
      <c r="BH1212" s="14"/>
      <c r="BI1212" s="14"/>
    </row>
    <row r="1213" spans="7:61" x14ac:dyDescent="0.2">
      <c r="G1213" s="14"/>
      <c r="H1213" s="14"/>
      <c r="I1213" s="14"/>
      <c r="J1213" s="14"/>
      <c r="K1213" s="14"/>
      <c r="L1213" s="14"/>
      <c r="M1213" s="14"/>
      <c r="N1213" s="14"/>
      <c r="O1213" s="14"/>
      <c r="P1213" s="14"/>
      <c r="Q1213" s="14"/>
      <c r="R1213" s="14"/>
      <c r="S1213" s="14"/>
      <c r="T1213" s="14"/>
      <c r="U1213" s="14"/>
      <c r="V1213" s="14"/>
      <c r="W1213" s="14"/>
      <c r="X1213" s="14"/>
      <c r="Y1213" s="14"/>
      <c r="Z1213" s="14"/>
      <c r="AA1213" s="14"/>
      <c r="AB1213" s="14"/>
      <c r="AC1213" s="14"/>
      <c r="AD1213" s="14"/>
      <c r="AE1213" s="14"/>
      <c r="AF1213" s="14"/>
      <c r="AG1213" s="14"/>
      <c r="AH1213" s="14"/>
      <c r="AI1213" s="14"/>
      <c r="AJ1213" s="14"/>
      <c r="AK1213" s="14"/>
      <c r="AL1213" s="14"/>
      <c r="AM1213" s="14"/>
      <c r="AN1213" s="14"/>
      <c r="AO1213" s="14"/>
      <c r="AP1213" s="14"/>
      <c r="AQ1213" s="14"/>
      <c r="AR1213" s="14"/>
      <c r="AS1213" s="14"/>
      <c r="AT1213" s="14"/>
      <c r="AU1213" s="14"/>
      <c r="AV1213" s="14"/>
      <c r="AW1213" s="14"/>
      <c r="AX1213" s="14"/>
      <c r="AY1213" s="14"/>
      <c r="AZ1213" s="14"/>
      <c r="BA1213" s="14"/>
      <c r="BB1213" s="14"/>
      <c r="BC1213" s="14"/>
      <c r="BD1213" s="14"/>
      <c r="BE1213" s="14"/>
      <c r="BF1213" s="14"/>
      <c r="BG1213" s="14"/>
      <c r="BH1213" s="14"/>
      <c r="BI1213" s="14"/>
    </row>
    <row r="1214" spans="7:61" x14ac:dyDescent="0.2">
      <c r="G1214" s="14"/>
      <c r="H1214" s="14"/>
      <c r="I1214" s="14"/>
      <c r="J1214" s="14"/>
      <c r="K1214" s="14"/>
      <c r="L1214" s="14"/>
      <c r="M1214" s="14"/>
      <c r="N1214" s="14"/>
      <c r="O1214" s="14"/>
      <c r="P1214" s="14"/>
      <c r="Q1214" s="14"/>
      <c r="R1214" s="14"/>
      <c r="S1214" s="14"/>
      <c r="T1214" s="14"/>
      <c r="U1214" s="14"/>
      <c r="V1214" s="14"/>
      <c r="W1214" s="14"/>
      <c r="X1214" s="14"/>
      <c r="Y1214" s="14"/>
      <c r="Z1214" s="14"/>
      <c r="AA1214" s="14"/>
      <c r="AB1214" s="14"/>
      <c r="AC1214" s="14"/>
      <c r="AD1214" s="14"/>
      <c r="AE1214" s="14"/>
      <c r="AF1214" s="14"/>
      <c r="AG1214" s="14"/>
      <c r="AH1214" s="14"/>
      <c r="AI1214" s="14"/>
      <c r="AJ1214" s="14"/>
      <c r="AK1214" s="14"/>
      <c r="AL1214" s="14"/>
      <c r="AM1214" s="14"/>
      <c r="AN1214" s="14"/>
      <c r="AO1214" s="14"/>
      <c r="AP1214" s="14"/>
      <c r="AQ1214" s="14"/>
      <c r="AR1214" s="14"/>
      <c r="AS1214" s="14"/>
      <c r="AT1214" s="14"/>
      <c r="AU1214" s="14"/>
      <c r="AV1214" s="14"/>
      <c r="AW1214" s="14"/>
      <c r="AX1214" s="14"/>
      <c r="AY1214" s="14"/>
      <c r="AZ1214" s="14"/>
      <c r="BA1214" s="14"/>
      <c r="BB1214" s="14"/>
      <c r="BC1214" s="14"/>
      <c r="BD1214" s="14"/>
      <c r="BE1214" s="14"/>
      <c r="BF1214" s="14"/>
      <c r="BG1214" s="14"/>
      <c r="BH1214" s="14"/>
      <c r="BI1214" s="14"/>
    </row>
    <row r="1215" spans="7:61" x14ac:dyDescent="0.2">
      <c r="G1215" s="14"/>
      <c r="H1215" s="14"/>
      <c r="I1215" s="14"/>
      <c r="J1215" s="14"/>
      <c r="K1215" s="14"/>
      <c r="L1215" s="14"/>
      <c r="M1215" s="14"/>
      <c r="N1215" s="14"/>
      <c r="O1215" s="14"/>
      <c r="P1215" s="14"/>
      <c r="Q1215" s="14"/>
      <c r="R1215" s="14"/>
      <c r="S1215" s="14"/>
      <c r="T1215" s="14"/>
      <c r="U1215" s="14"/>
      <c r="V1215" s="14"/>
      <c r="W1215" s="14"/>
      <c r="X1215" s="14"/>
      <c r="Y1215" s="14"/>
      <c r="Z1215" s="14"/>
      <c r="AA1215" s="14"/>
      <c r="AB1215" s="14"/>
      <c r="AC1215" s="14"/>
      <c r="AD1215" s="14"/>
      <c r="AE1215" s="14"/>
      <c r="AF1215" s="14"/>
      <c r="AG1215" s="14"/>
      <c r="AH1215" s="14"/>
      <c r="AI1215" s="14"/>
      <c r="AJ1215" s="14"/>
      <c r="AK1215" s="14"/>
      <c r="AL1215" s="14"/>
      <c r="AM1215" s="14"/>
      <c r="AN1215" s="14"/>
      <c r="AO1215" s="14"/>
      <c r="AP1215" s="14"/>
      <c r="AQ1215" s="14"/>
      <c r="AR1215" s="14"/>
      <c r="AS1215" s="14"/>
      <c r="AT1215" s="14"/>
      <c r="AU1215" s="14"/>
      <c r="AV1215" s="14"/>
      <c r="AW1215" s="14"/>
      <c r="AX1215" s="14"/>
      <c r="AY1215" s="14"/>
      <c r="AZ1215" s="14"/>
      <c r="BA1215" s="14"/>
      <c r="BB1215" s="14"/>
      <c r="BC1215" s="14"/>
      <c r="BD1215" s="14"/>
      <c r="BE1215" s="14"/>
      <c r="BF1215" s="14"/>
      <c r="BG1215" s="14"/>
      <c r="BH1215" s="14"/>
      <c r="BI1215" s="14"/>
    </row>
    <row r="1216" spans="7:61" x14ac:dyDescent="0.2">
      <c r="G1216" s="14"/>
      <c r="H1216" s="14"/>
      <c r="I1216" s="14"/>
      <c r="J1216" s="14"/>
      <c r="K1216" s="14"/>
      <c r="L1216" s="14"/>
      <c r="M1216" s="14"/>
      <c r="N1216" s="14"/>
      <c r="O1216" s="14"/>
      <c r="P1216" s="14"/>
      <c r="Q1216" s="14"/>
      <c r="R1216" s="14"/>
      <c r="S1216" s="14"/>
      <c r="T1216" s="14"/>
      <c r="U1216" s="14"/>
      <c r="V1216" s="14"/>
      <c r="W1216" s="14"/>
      <c r="X1216" s="14"/>
      <c r="Y1216" s="14"/>
      <c r="Z1216" s="14"/>
      <c r="AA1216" s="14"/>
      <c r="AB1216" s="14"/>
      <c r="AC1216" s="14"/>
      <c r="AD1216" s="14"/>
      <c r="AE1216" s="14"/>
      <c r="AF1216" s="14"/>
      <c r="AG1216" s="14"/>
      <c r="AH1216" s="14"/>
      <c r="AI1216" s="14"/>
      <c r="AJ1216" s="14"/>
      <c r="AK1216" s="14"/>
      <c r="AL1216" s="14"/>
      <c r="AM1216" s="14"/>
      <c r="AN1216" s="14"/>
      <c r="AO1216" s="14"/>
      <c r="AP1216" s="14"/>
      <c r="AQ1216" s="14"/>
      <c r="AR1216" s="14"/>
      <c r="AS1216" s="14"/>
      <c r="AT1216" s="14"/>
      <c r="AU1216" s="14"/>
      <c r="AV1216" s="14"/>
      <c r="AW1216" s="14"/>
      <c r="AX1216" s="14"/>
      <c r="AY1216" s="14"/>
      <c r="AZ1216" s="14"/>
      <c r="BA1216" s="14"/>
      <c r="BB1216" s="14"/>
      <c r="BC1216" s="14"/>
      <c r="BD1216" s="14"/>
      <c r="BE1216" s="14"/>
      <c r="BF1216" s="14"/>
      <c r="BG1216" s="14"/>
      <c r="BH1216" s="14"/>
      <c r="BI1216" s="14"/>
    </row>
    <row r="1217" spans="7:61" x14ac:dyDescent="0.2">
      <c r="G1217" s="14"/>
      <c r="H1217" s="14"/>
      <c r="I1217" s="14"/>
      <c r="J1217" s="14"/>
      <c r="K1217" s="14"/>
      <c r="L1217" s="14"/>
      <c r="M1217" s="14"/>
      <c r="N1217" s="14"/>
      <c r="O1217" s="14"/>
      <c r="P1217" s="14"/>
      <c r="Q1217" s="14"/>
      <c r="R1217" s="14"/>
      <c r="S1217" s="14"/>
      <c r="T1217" s="14"/>
      <c r="U1217" s="14"/>
      <c r="V1217" s="14"/>
      <c r="W1217" s="14"/>
      <c r="X1217" s="14"/>
      <c r="Y1217" s="14"/>
      <c r="Z1217" s="14"/>
      <c r="AA1217" s="14"/>
      <c r="AB1217" s="14"/>
      <c r="AC1217" s="14"/>
      <c r="AD1217" s="14"/>
      <c r="AE1217" s="14"/>
      <c r="AF1217" s="14"/>
      <c r="AG1217" s="1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c r="BB1217" s="14"/>
      <c r="BC1217" s="14"/>
      <c r="BD1217" s="14"/>
      <c r="BE1217" s="14"/>
      <c r="BF1217" s="14"/>
      <c r="BG1217" s="14"/>
      <c r="BH1217" s="14"/>
      <c r="BI1217" s="14"/>
    </row>
    <row r="1218" spans="7:61" x14ac:dyDescent="0.2">
      <c r="G1218" s="14"/>
      <c r="H1218" s="14"/>
      <c r="I1218" s="14"/>
      <c r="J1218" s="14"/>
      <c r="K1218" s="14"/>
      <c r="L1218" s="14"/>
      <c r="M1218" s="14"/>
      <c r="N1218" s="14"/>
      <c r="O1218" s="14"/>
      <c r="P1218" s="14"/>
      <c r="Q1218" s="14"/>
      <c r="R1218" s="14"/>
      <c r="S1218" s="14"/>
      <c r="T1218" s="14"/>
      <c r="U1218" s="14"/>
      <c r="V1218" s="14"/>
      <c r="W1218" s="14"/>
      <c r="X1218" s="14"/>
      <c r="Y1218" s="14"/>
      <c r="Z1218" s="14"/>
      <c r="AA1218" s="14"/>
      <c r="AB1218" s="14"/>
      <c r="AC1218" s="14"/>
      <c r="AD1218" s="14"/>
      <c r="AE1218" s="14"/>
      <c r="AF1218" s="14"/>
      <c r="AG1218" s="14"/>
      <c r="AH1218" s="14"/>
      <c r="AI1218" s="14"/>
      <c r="AJ1218" s="14"/>
      <c r="AK1218" s="14"/>
      <c r="AL1218" s="14"/>
      <c r="AM1218" s="14"/>
      <c r="AN1218" s="14"/>
      <c r="AO1218" s="14"/>
      <c r="AP1218" s="14"/>
      <c r="AQ1218" s="14"/>
      <c r="AR1218" s="14"/>
      <c r="AS1218" s="14"/>
      <c r="AT1218" s="14"/>
      <c r="AU1218" s="14"/>
      <c r="AV1218" s="14"/>
      <c r="AW1218" s="14"/>
      <c r="AX1218" s="14"/>
      <c r="AY1218" s="14"/>
      <c r="AZ1218" s="14"/>
      <c r="BA1218" s="14"/>
      <c r="BB1218" s="14"/>
      <c r="BC1218" s="14"/>
      <c r="BD1218" s="14"/>
      <c r="BE1218" s="14"/>
      <c r="BF1218" s="14"/>
      <c r="BG1218" s="14"/>
      <c r="BH1218" s="14"/>
      <c r="BI1218" s="14"/>
    </row>
    <row r="1219" spans="7:61" x14ac:dyDescent="0.2">
      <c r="G1219" s="14"/>
      <c r="H1219" s="14"/>
      <c r="I1219" s="14"/>
      <c r="J1219" s="14"/>
      <c r="K1219" s="14"/>
      <c r="L1219" s="14"/>
      <c r="M1219" s="14"/>
      <c r="N1219" s="14"/>
      <c r="O1219" s="14"/>
      <c r="P1219" s="14"/>
      <c r="Q1219" s="14"/>
      <c r="R1219" s="14"/>
      <c r="S1219" s="14"/>
      <c r="T1219" s="14"/>
      <c r="U1219" s="14"/>
      <c r="V1219" s="14"/>
      <c r="W1219" s="14"/>
      <c r="X1219" s="14"/>
      <c r="Y1219" s="14"/>
      <c r="Z1219" s="14"/>
      <c r="AA1219" s="14"/>
      <c r="AB1219" s="14"/>
      <c r="AC1219" s="14"/>
      <c r="AD1219" s="14"/>
      <c r="AE1219" s="14"/>
      <c r="AF1219" s="14"/>
      <c r="AG1219" s="14"/>
      <c r="AH1219" s="14"/>
      <c r="AI1219" s="14"/>
      <c r="AJ1219" s="14"/>
      <c r="AK1219" s="14"/>
      <c r="AL1219" s="14"/>
      <c r="AM1219" s="14"/>
      <c r="AN1219" s="14"/>
      <c r="AO1219" s="14"/>
      <c r="AP1219" s="14"/>
      <c r="AQ1219" s="14"/>
      <c r="AR1219" s="14"/>
      <c r="AS1219" s="14"/>
      <c r="AT1219" s="14"/>
      <c r="AU1219" s="14"/>
      <c r="AV1219" s="14"/>
      <c r="AW1219" s="14"/>
      <c r="AX1219" s="14"/>
      <c r="AY1219" s="14"/>
      <c r="AZ1219" s="14"/>
      <c r="BA1219" s="14"/>
      <c r="BB1219" s="14"/>
      <c r="BC1219" s="14"/>
      <c r="BD1219" s="14"/>
      <c r="BE1219" s="14"/>
      <c r="BF1219" s="14"/>
      <c r="BG1219" s="14"/>
      <c r="BH1219" s="14"/>
      <c r="BI1219" s="14"/>
    </row>
    <row r="1220" spans="7:61" x14ac:dyDescent="0.2">
      <c r="G1220" s="14"/>
      <c r="H1220" s="14"/>
      <c r="I1220" s="14"/>
      <c r="J1220" s="14"/>
      <c r="K1220" s="14"/>
      <c r="L1220" s="14"/>
      <c r="M1220" s="14"/>
      <c r="N1220" s="14"/>
      <c r="O1220" s="14"/>
      <c r="P1220" s="14"/>
      <c r="Q1220" s="14"/>
      <c r="R1220" s="14"/>
      <c r="S1220" s="14"/>
      <c r="T1220" s="14"/>
      <c r="U1220" s="14"/>
      <c r="V1220" s="14"/>
      <c r="W1220" s="14"/>
      <c r="X1220" s="14"/>
      <c r="Y1220" s="14"/>
      <c r="Z1220" s="14"/>
      <c r="AA1220" s="14"/>
      <c r="AB1220" s="14"/>
      <c r="AC1220" s="14"/>
      <c r="AD1220" s="14"/>
      <c r="AE1220" s="14"/>
      <c r="AF1220" s="14"/>
      <c r="AG1220" s="14"/>
      <c r="AH1220" s="14"/>
      <c r="AI1220" s="14"/>
      <c r="AJ1220" s="14"/>
      <c r="AK1220" s="14"/>
      <c r="AL1220" s="14"/>
      <c r="AM1220" s="14"/>
      <c r="AN1220" s="14"/>
      <c r="AO1220" s="14"/>
      <c r="AP1220" s="14"/>
      <c r="AQ1220" s="14"/>
      <c r="AR1220" s="14"/>
      <c r="AS1220" s="14"/>
      <c r="AT1220" s="14"/>
      <c r="AU1220" s="14"/>
      <c r="AV1220" s="14"/>
      <c r="AW1220" s="14"/>
      <c r="AX1220" s="14"/>
      <c r="AY1220" s="14"/>
      <c r="AZ1220" s="14"/>
      <c r="BA1220" s="14"/>
      <c r="BB1220" s="14"/>
      <c r="BC1220" s="14"/>
      <c r="BD1220" s="14"/>
      <c r="BE1220" s="14"/>
      <c r="BF1220" s="14"/>
      <c r="BG1220" s="14"/>
      <c r="BH1220" s="14"/>
      <c r="BI1220" s="14"/>
    </row>
    <row r="1221" spans="7:61" x14ac:dyDescent="0.2">
      <c r="G1221" s="14"/>
      <c r="H1221" s="14"/>
      <c r="I1221" s="14"/>
      <c r="J1221" s="14"/>
      <c r="K1221" s="14"/>
      <c r="L1221" s="14"/>
      <c r="M1221" s="14"/>
      <c r="N1221" s="14"/>
      <c r="O1221" s="14"/>
      <c r="P1221" s="14"/>
      <c r="Q1221" s="14"/>
      <c r="R1221" s="14"/>
      <c r="S1221" s="14"/>
      <c r="T1221" s="14"/>
      <c r="U1221" s="14"/>
      <c r="V1221" s="14"/>
      <c r="W1221" s="14"/>
      <c r="X1221" s="14"/>
      <c r="Y1221" s="14"/>
      <c r="Z1221" s="14"/>
      <c r="AA1221" s="14"/>
      <c r="AB1221" s="14"/>
      <c r="AC1221" s="14"/>
      <c r="AD1221" s="14"/>
      <c r="AE1221" s="14"/>
      <c r="AF1221" s="14"/>
      <c r="AG1221" s="14"/>
      <c r="AH1221" s="14"/>
      <c r="AI1221" s="14"/>
      <c r="AJ1221" s="14"/>
      <c r="AK1221" s="14"/>
      <c r="AL1221" s="14"/>
      <c r="AM1221" s="14"/>
      <c r="AN1221" s="14"/>
      <c r="AO1221" s="14"/>
      <c r="AP1221" s="14"/>
      <c r="AQ1221" s="14"/>
      <c r="AR1221" s="14"/>
      <c r="AS1221" s="14"/>
      <c r="AT1221" s="14"/>
      <c r="AU1221" s="14"/>
      <c r="AV1221" s="14"/>
      <c r="AW1221" s="14"/>
      <c r="AX1221" s="14"/>
      <c r="AY1221" s="14"/>
      <c r="AZ1221" s="14"/>
      <c r="BA1221" s="14"/>
      <c r="BB1221" s="14"/>
      <c r="BC1221" s="14"/>
      <c r="BD1221" s="14"/>
      <c r="BE1221" s="14"/>
      <c r="BF1221" s="14"/>
      <c r="BG1221" s="14"/>
      <c r="BH1221" s="14"/>
      <c r="BI1221" s="14"/>
    </row>
    <row r="1222" spans="7:61" x14ac:dyDescent="0.2">
      <c r="G1222" s="14"/>
      <c r="H1222" s="14"/>
      <c r="I1222" s="14"/>
      <c r="J1222" s="14"/>
      <c r="K1222" s="14"/>
      <c r="L1222" s="14"/>
      <c r="M1222" s="14"/>
      <c r="N1222" s="14"/>
      <c r="O1222" s="14"/>
      <c r="P1222" s="14"/>
      <c r="Q1222" s="14"/>
      <c r="R1222" s="14"/>
      <c r="S1222" s="14"/>
      <c r="T1222" s="14"/>
      <c r="U1222" s="14"/>
      <c r="V1222" s="14"/>
      <c r="W1222" s="14"/>
      <c r="X1222" s="14"/>
      <c r="Y1222" s="14"/>
      <c r="Z1222" s="14"/>
      <c r="AA1222" s="14"/>
      <c r="AB1222" s="14"/>
      <c r="AC1222" s="14"/>
      <c r="AD1222" s="14"/>
      <c r="AE1222" s="14"/>
      <c r="AF1222" s="14"/>
      <c r="AG1222" s="14"/>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c r="BB1222" s="14"/>
      <c r="BC1222" s="14"/>
      <c r="BD1222" s="14"/>
      <c r="BE1222" s="14"/>
      <c r="BF1222" s="14"/>
      <c r="BG1222" s="14"/>
      <c r="BH1222" s="14"/>
      <c r="BI1222" s="14"/>
    </row>
    <row r="1223" spans="7:61" x14ac:dyDescent="0.2">
      <c r="G1223" s="14"/>
      <c r="H1223" s="14"/>
      <c r="I1223" s="14"/>
      <c r="J1223" s="14"/>
      <c r="K1223" s="14"/>
      <c r="L1223" s="14"/>
      <c r="M1223" s="14"/>
      <c r="N1223" s="14"/>
      <c r="O1223" s="14"/>
      <c r="P1223" s="14"/>
      <c r="Q1223" s="14"/>
      <c r="R1223" s="14"/>
      <c r="S1223" s="14"/>
      <c r="T1223" s="14"/>
      <c r="U1223" s="14"/>
      <c r="V1223" s="14"/>
      <c r="W1223" s="14"/>
      <c r="X1223" s="14"/>
      <c r="Y1223" s="14"/>
      <c r="Z1223" s="14"/>
      <c r="AA1223" s="14"/>
      <c r="AB1223" s="14"/>
      <c r="AC1223" s="14"/>
      <c r="AD1223" s="14"/>
      <c r="AE1223" s="14"/>
      <c r="AF1223" s="14"/>
      <c r="AG1223" s="14"/>
      <c r="AH1223" s="14"/>
      <c r="AI1223" s="14"/>
      <c r="AJ1223" s="14"/>
      <c r="AK1223" s="14"/>
      <c r="AL1223" s="14"/>
      <c r="AM1223" s="14"/>
      <c r="AN1223" s="14"/>
      <c r="AO1223" s="14"/>
      <c r="AP1223" s="14"/>
      <c r="AQ1223" s="14"/>
      <c r="AR1223" s="14"/>
      <c r="AS1223" s="14"/>
      <c r="AT1223" s="14"/>
      <c r="AU1223" s="14"/>
      <c r="AV1223" s="14"/>
      <c r="AW1223" s="14"/>
      <c r="AX1223" s="14"/>
      <c r="AY1223" s="14"/>
      <c r="AZ1223" s="14"/>
      <c r="BA1223" s="14"/>
      <c r="BB1223" s="14"/>
      <c r="BC1223" s="14"/>
      <c r="BD1223" s="14"/>
      <c r="BE1223" s="14"/>
      <c r="BF1223" s="14"/>
      <c r="BG1223" s="14"/>
      <c r="BH1223" s="14"/>
      <c r="BI1223" s="14"/>
    </row>
    <row r="1224" spans="7:61" x14ac:dyDescent="0.2">
      <c r="G1224" s="14"/>
      <c r="H1224" s="14"/>
      <c r="I1224" s="14"/>
      <c r="J1224" s="14"/>
      <c r="K1224" s="14"/>
      <c r="L1224" s="14"/>
      <c r="M1224" s="14"/>
      <c r="N1224" s="14"/>
      <c r="O1224" s="14"/>
      <c r="P1224" s="14"/>
      <c r="Q1224" s="14"/>
      <c r="R1224" s="14"/>
      <c r="S1224" s="14"/>
      <c r="T1224" s="14"/>
      <c r="U1224" s="14"/>
      <c r="V1224" s="14"/>
      <c r="W1224" s="14"/>
      <c r="X1224" s="14"/>
      <c r="Y1224" s="14"/>
      <c r="Z1224" s="14"/>
      <c r="AA1224" s="14"/>
      <c r="AB1224" s="14"/>
      <c r="AC1224" s="14"/>
      <c r="AD1224" s="14"/>
      <c r="AE1224" s="14"/>
      <c r="AF1224" s="14"/>
      <c r="AG1224" s="14"/>
      <c r="AH1224" s="14"/>
      <c r="AI1224" s="14"/>
      <c r="AJ1224" s="14"/>
      <c r="AK1224" s="14"/>
      <c r="AL1224" s="14"/>
      <c r="AM1224" s="14"/>
      <c r="AN1224" s="14"/>
      <c r="AO1224" s="14"/>
      <c r="AP1224" s="14"/>
      <c r="AQ1224" s="14"/>
      <c r="AR1224" s="14"/>
      <c r="AS1224" s="14"/>
      <c r="AT1224" s="14"/>
      <c r="AU1224" s="14"/>
      <c r="AV1224" s="14"/>
      <c r="AW1224" s="14"/>
      <c r="AX1224" s="14"/>
      <c r="AY1224" s="14"/>
      <c r="AZ1224" s="14"/>
      <c r="BA1224" s="14"/>
      <c r="BB1224" s="14"/>
      <c r="BC1224" s="14"/>
      <c r="BD1224" s="14"/>
      <c r="BE1224" s="14"/>
      <c r="BF1224" s="14"/>
      <c r="BG1224" s="14"/>
      <c r="BH1224" s="14"/>
      <c r="BI1224" s="14"/>
    </row>
    <row r="1225" spans="7:61" x14ac:dyDescent="0.2">
      <c r="G1225" s="14"/>
      <c r="H1225" s="14"/>
      <c r="I1225" s="14"/>
      <c r="J1225" s="14"/>
      <c r="K1225" s="14"/>
      <c r="L1225" s="14"/>
      <c r="M1225" s="14"/>
      <c r="N1225" s="14"/>
      <c r="O1225" s="14"/>
      <c r="P1225" s="14"/>
      <c r="Q1225" s="14"/>
      <c r="R1225" s="14"/>
      <c r="S1225" s="14"/>
      <c r="T1225" s="14"/>
      <c r="U1225" s="14"/>
      <c r="V1225" s="14"/>
      <c r="W1225" s="14"/>
      <c r="X1225" s="14"/>
      <c r="Y1225" s="14"/>
      <c r="Z1225" s="14"/>
      <c r="AA1225" s="14"/>
      <c r="AB1225" s="14"/>
      <c r="AC1225" s="14"/>
      <c r="AD1225" s="14"/>
      <c r="AE1225" s="14"/>
      <c r="AF1225" s="14"/>
      <c r="AG1225" s="14"/>
      <c r="AH1225" s="14"/>
      <c r="AI1225" s="14"/>
      <c r="AJ1225" s="14"/>
      <c r="AK1225" s="14"/>
      <c r="AL1225" s="14"/>
      <c r="AM1225" s="14"/>
      <c r="AN1225" s="14"/>
      <c r="AO1225" s="14"/>
      <c r="AP1225" s="14"/>
      <c r="AQ1225" s="14"/>
      <c r="AR1225" s="14"/>
      <c r="AS1225" s="14"/>
      <c r="AT1225" s="14"/>
      <c r="AU1225" s="14"/>
      <c r="AV1225" s="14"/>
      <c r="AW1225" s="14"/>
      <c r="AX1225" s="14"/>
      <c r="AY1225" s="14"/>
      <c r="AZ1225" s="14"/>
      <c r="BA1225" s="14"/>
      <c r="BB1225" s="14"/>
      <c r="BC1225" s="14"/>
      <c r="BD1225" s="14"/>
      <c r="BE1225" s="14"/>
      <c r="BF1225" s="14"/>
      <c r="BG1225" s="14"/>
      <c r="BH1225" s="14"/>
      <c r="BI1225" s="14"/>
    </row>
    <row r="1226" spans="7:61" x14ac:dyDescent="0.2">
      <c r="G1226" s="14"/>
      <c r="H1226" s="14"/>
      <c r="I1226" s="14"/>
      <c r="J1226" s="14"/>
      <c r="K1226" s="14"/>
      <c r="L1226" s="14"/>
      <c r="M1226" s="14"/>
      <c r="N1226" s="14"/>
      <c r="O1226" s="14"/>
      <c r="P1226" s="14"/>
      <c r="Q1226" s="14"/>
      <c r="R1226" s="14"/>
      <c r="S1226" s="14"/>
      <c r="T1226" s="14"/>
      <c r="U1226" s="14"/>
      <c r="V1226" s="14"/>
      <c r="W1226" s="14"/>
      <c r="X1226" s="14"/>
      <c r="Y1226" s="14"/>
      <c r="Z1226" s="14"/>
      <c r="AA1226" s="14"/>
      <c r="AB1226" s="14"/>
      <c r="AC1226" s="14"/>
      <c r="AD1226" s="14"/>
      <c r="AE1226" s="14"/>
      <c r="AF1226" s="14"/>
      <c r="AG1226" s="14"/>
      <c r="AH1226" s="14"/>
      <c r="AI1226" s="14"/>
      <c r="AJ1226" s="14"/>
      <c r="AK1226" s="14"/>
      <c r="AL1226" s="14"/>
      <c r="AM1226" s="14"/>
      <c r="AN1226" s="14"/>
      <c r="AO1226" s="14"/>
      <c r="AP1226" s="14"/>
      <c r="AQ1226" s="14"/>
      <c r="AR1226" s="14"/>
      <c r="AS1226" s="14"/>
      <c r="AT1226" s="14"/>
      <c r="AU1226" s="14"/>
      <c r="AV1226" s="14"/>
      <c r="AW1226" s="14"/>
      <c r="AX1226" s="14"/>
      <c r="AY1226" s="14"/>
      <c r="AZ1226" s="14"/>
      <c r="BA1226" s="14"/>
      <c r="BB1226" s="14"/>
      <c r="BC1226" s="14"/>
      <c r="BD1226" s="14"/>
      <c r="BE1226" s="14"/>
      <c r="BF1226" s="14"/>
      <c r="BG1226" s="14"/>
      <c r="BH1226" s="14"/>
      <c r="BI1226" s="14"/>
    </row>
    <row r="1227" spans="7:61" x14ac:dyDescent="0.2">
      <c r="G1227" s="14"/>
      <c r="H1227" s="14"/>
      <c r="I1227" s="14"/>
      <c r="J1227" s="14"/>
      <c r="K1227" s="14"/>
      <c r="L1227" s="14"/>
      <c r="M1227" s="14"/>
      <c r="N1227" s="14"/>
      <c r="O1227" s="14"/>
      <c r="P1227" s="14"/>
      <c r="Q1227" s="14"/>
      <c r="R1227" s="14"/>
      <c r="S1227" s="14"/>
      <c r="T1227" s="14"/>
      <c r="U1227" s="14"/>
      <c r="V1227" s="14"/>
      <c r="W1227" s="14"/>
      <c r="X1227" s="14"/>
      <c r="Y1227" s="14"/>
      <c r="Z1227" s="14"/>
      <c r="AA1227" s="14"/>
      <c r="AB1227" s="14"/>
      <c r="AC1227" s="14"/>
      <c r="AD1227" s="14"/>
      <c r="AE1227" s="14"/>
      <c r="AF1227" s="14"/>
      <c r="AG1227" s="14"/>
      <c r="AH1227" s="14"/>
      <c r="AI1227" s="14"/>
      <c r="AJ1227" s="14"/>
      <c r="AK1227" s="14"/>
      <c r="AL1227" s="14"/>
      <c r="AM1227" s="14"/>
      <c r="AN1227" s="14"/>
      <c r="AO1227" s="14"/>
      <c r="AP1227" s="14"/>
      <c r="AQ1227" s="14"/>
      <c r="AR1227" s="14"/>
      <c r="AS1227" s="14"/>
      <c r="AT1227" s="14"/>
      <c r="AU1227" s="14"/>
      <c r="AV1227" s="14"/>
      <c r="AW1227" s="14"/>
      <c r="AX1227" s="14"/>
      <c r="AY1227" s="14"/>
      <c r="AZ1227" s="14"/>
      <c r="BA1227" s="14"/>
      <c r="BB1227" s="14"/>
      <c r="BC1227" s="14"/>
      <c r="BD1227" s="14"/>
      <c r="BE1227" s="14"/>
      <c r="BF1227" s="14"/>
      <c r="BG1227" s="14"/>
      <c r="BH1227" s="14"/>
      <c r="BI1227" s="14"/>
    </row>
    <row r="1228" spans="7:61" x14ac:dyDescent="0.2">
      <c r="G1228" s="14"/>
      <c r="H1228" s="14"/>
      <c r="I1228" s="14"/>
      <c r="J1228" s="14"/>
      <c r="K1228" s="14"/>
      <c r="L1228" s="14"/>
      <c r="M1228" s="14"/>
      <c r="N1228" s="14"/>
      <c r="O1228" s="14"/>
      <c r="P1228" s="14"/>
      <c r="Q1228" s="14"/>
      <c r="R1228" s="14"/>
      <c r="S1228" s="14"/>
      <c r="T1228" s="14"/>
      <c r="U1228" s="14"/>
      <c r="V1228" s="14"/>
      <c r="W1228" s="14"/>
      <c r="X1228" s="14"/>
      <c r="Y1228" s="14"/>
      <c r="Z1228" s="14"/>
      <c r="AA1228" s="14"/>
      <c r="AB1228" s="14"/>
      <c r="AC1228" s="14"/>
      <c r="AD1228" s="14"/>
      <c r="AE1228" s="14"/>
      <c r="AF1228" s="14"/>
      <c r="AG1228" s="14"/>
      <c r="AH1228" s="14"/>
      <c r="AI1228" s="14"/>
      <c r="AJ1228" s="14"/>
      <c r="AK1228" s="14"/>
      <c r="AL1228" s="14"/>
      <c r="AM1228" s="14"/>
      <c r="AN1228" s="14"/>
      <c r="AO1228" s="14"/>
      <c r="AP1228" s="14"/>
      <c r="AQ1228" s="14"/>
      <c r="AR1228" s="14"/>
      <c r="AS1228" s="14"/>
      <c r="AT1228" s="14"/>
      <c r="AU1228" s="14"/>
      <c r="AV1228" s="14"/>
      <c r="AW1228" s="14"/>
      <c r="AX1228" s="14"/>
      <c r="AY1228" s="14"/>
      <c r="AZ1228" s="14"/>
      <c r="BA1228" s="14"/>
      <c r="BB1228" s="14"/>
      <c r="BC1228" s="14"/>
      <c r="BD1228" s="14"/>
      <c r="BE1228" s="14"/>
      <c r="BF1228" s="14"/>
      <c r="BG1228" s="14"/>
      <c r="BH1228" s="14"/>
      <c r="BI1228" s="14"/>
    </row>
    <row r="1229" spans="7:61" x14ac:dyDescent="0.2">
      <c r="G1229" s="14"/>
      <c r="H1229" s="14"/>
      <c r="I1229" s="14"/>
      <c r="J1229" s="14"/>
      <c r="K1229" s="14"/>
      <c r="L1229" s="14"/>
      <c r="M1229" s="14"/>
      <c r="N1229" s="14"/>
      <c r="O1229" s="14"/>
      <c r="P1229" s="14"/>
      <c r="Q1229" s="14"/>
      <c r="R1229" s="14"/>
      <c r="S1229" s="14"/>
      <c r="T1229" s="14"/>
      <c r="U1229" s="14"/>
      <c r="V1229" s="14"/>
      <c r="W1229" s="14"/>
      <c r="X1229" s="14"/>
      <c r="Y1229" s="14"/>
      <c r="Z1229" s="14"/>
      <c r="AA1229" s="14"/>
      <c r="AB1229" s="14"/>
      <c r="AC1229" s="14"/>
      <c r="AD1229" s="14"/>
      <c r="AE1229" s="14"/>
      <c r="AF1229" s="14"/>
      <c r="AG1229" s="14"/>
      <c r="AH1229" s="14"/>
      <c r="AI1229" s="14"/>
      <c r="AJ1229" s="14"/>
      <c r="AK1229" s="14"/>
      <c r="AL1229" s="14"/>
      <c r="AM1229" s="14"/>
      <c r="AN1229" s="14"/>
      <c r="AO1229" s="14"/>
      <c r="AP1229" s="14"/>
      <c r="AQ1229" s="14"/>
      <c r="AR1229" s="14"/>
      <c r="AS1229" s="14"/>
      <c r="AT1229" s="14"/>
      <c r="AU1229" s="14"/>
      <c r="AV1229" s="14"/>
      <c r="AW1229" s="14"/>
      <c r="AX1229" s="14"/>
      <c r="AY1229" s="14"/>
      <c r="AZ1229" s="14"/>
      <c r="BA1229" s="14"/>
      <c r="BB1229" s="14"/>
      <c r="BC1229" s="14"/>
      <c r="BD1229" s="14"/>
      <c r="BE1229" s="14"/>
      <c r="BF1229" s="14"/>
      <c r="BG1229" s="14"/>
      <c r="BH1229" s="14"/>
      <c r="BI1229" s="14"/>
    </row>
    <row r="1230" spans="7:61" x14ac:dyDescent="0.2">
      <c r="G1230" s="14"/>
      <c r="H1230" s="14"/>
      <c r="I1230" s="14"/>
      <c r="J1230" s="14"/>
      <c r="K1230" s="14"/>
      <c r="L1230" s="14"/>
      <c r="M1230" s="14"/>
      <c r="N1230" s="14"/>
      <c r="O1230" s="14"/>
      <c r="P1230" s="14"/>
      <c r="Q1230" s="14"/>
      <c r="R1230" s="14"/>
      <c r="S1230" s="14"/>
      <c r="T1230" s="14"/>
      <c r="U1230" s="14"/>
      <c r="V1230" s="14"/>
      <c r="W1230" s="14"/>
      <c r="X1230" s="14"/>
      <c r="Y1230" s="14"/>
      <c r="Z1230" s="14"/>
      <c r="AA1230" s="14"/>
      <c r="AB1230" s="14"/>
      <c r="AC1230" s="14"/>
      <c r="AD1230" s="14"/>
      <c r="AE1230" s="14"/>
      <c r="AF1230" s="14"/>
      <c r="AG1230" s="14"/>
      <c r="AH1230" s="14"/>
      <c r="AI1230" s="14"/>
      <c r="AJ1230" s="14"/>
      <c r="AK1230" s="14"/>
      <c r="AL1230" s="14"/>
      <c r="AM1230" s="14"/>
      <c r="AN1230" s="14"/>
      <c r="AO1230" s="14"/>
      <c r="AP1230" s="14"/>
      <c r="AQ1230" s="14"/>
      <c r="AR1230" s="14"/>
      <c r="AS1230" s="14"/>
      <c r="AT1230" s="14"/>
      <c r="AU1230" s="14"/>
      <c r="AV1230" s="14"/>
      <c r="AW1230" s="14"/>
      <c r="AX1230" s="14"/>
      <c r="AY1230" s="14"/>
      <c r="AZ1230" s="14"/>
      <c r="BA1230" s="14"/>
      <c r="BB1230" s="14"/>
      <c r="BC1230" s="14"/>
      <c r="BD1230" s="14"/>
      <c r="BE1230" s="14"/>
      <c r="BF1230" s="14"/>
      <c r="BG1230" s="14"/>
      <c r="BH1230" s="14"/>
      <c r="BI1230" s="14"/>
    </row>
    <row r="1231" spans="7:61" x14ac:dyDescent="0.2">
      <c r="G1231" s="14"/>
      <c r="H1231" s="14"/>
      <c r="I1231" s="14"/>
      <c r="J1231" s="14"/>
      <c r="K1231" s="14"/>
      <c r="L1231" s="14"/>
      <c r="M1231" s="14"/>
      <c r="N1231" s="14"/>
      <c r="O1231" s="14"/>
      <c r="P1231" s="14"/>
      <c r="Q1231" s="14"/>
      <c r="R1231" s="14"/>
      <c r="S1231" s="14"/>
      <c r="T1231" s="14"/>
      <c r="U1231" s="14"/>
      <c r="V1231" s="14"/>
      <c r="W1231" s="14"/>
      <c r="X1231" s="14"/>
      <c r="Y1231" s="14"/>
      <c r="Z1231" s="14"/>
      <c r="AA1231" s="14"/>
      <c r="AB1231" s="14"/>
      <c r="AC1231" s="14"/>
      <c r="AD1231" s="14"/>
      <c r="AE1231" s="14"/>
      <c r="AF1231" s="14"/>
      <c r="AG1231" s="14"/>
      <c r="AH1231" s="14"/>
      <c r="AI1231" s="14"/>
      <c r="AJ1231" s="14"/>
      <c r="AK1231" s="14"/>
      <c r="AL1231" s="14"/>
      <c r="AM1231" s="14"/>
      <c r="AN1231" s="14"/>
      <c r="AO1231" s="14"/>
      <c r="AP1231" s="14"/>
      <c r="AQ1231" s="14"/>
      <c r="AR1231" s="14"/>
      <c r="AS1231" s="14"/>
      <c r="AT1231" s="14"/>
      <c r="AU1231" s="14"/>
      <c r="AV1231" s="14"/>
      <c r="AW1231" s="14"/>
      <c r="AX1231" s="14"/>
      <c r="AY1231" s="14"/>
      <c r="AZ1231" s="14"/>
      <c r="BA1231" s="14"/>
      <c r="BB1231" s="14"/>
      <c r="BC1231" s="14"/>
      <c r="BD1231" s="14"/>
      <c r="BE1231" s="14"/>
      <c r="BF1231" s="14"/>
      <c r="BG1231" s="14"/>
      <c r="BH1231" s="14"/>
      <c r="BI1231" s="14"/>
    </row>
    <row r="1232" spans="7:61" x14ac:dyDescent="0.2">
      <c r="G1232" s="14"/>
      <c r="H1232" s="14"/>
      <c r="I1232" s="14"/>
      <c r="J1232" s="14"/>
      <c r="K1232" s="14"/>
      <c r="L1232" s="14"/>
      <c r="M1232" s="14"/>
      <c r="N1232" s="14"/>
      <c r="O1232" s="14"/>
      <c r="P1232" s="14"/>
      <c r="Q1232" s="14"/>
      <c r="R1232" s="14"/>
      <c r="S1232" s="14"/>
      <c r="T1232" s="14"/>
      <c r="U1232" s="14"/>
      <c r="V1232" s="14"/>
      <c r="W1232" s="14"/>
      <c r="X1232" s="14"/>
      <c r="Y1232" s="14"/>
      <c r="Z1232" s="14"/>
      <c r="AA1232" s="14"/>
      <c r="AB1232" s="14"/>
      <c r="AC1232" s="14"/>
      <c r="AD1232" s="14"/>
      <c r="AE1232" s="14"/>
      <c r="AF1232" s="14"/>
      <c r="AG1232" s="14"/>
      <c r="AH1232" s="14"/>
      <c r="AI1232" s="14"/>
      <c r="AJ1232" s="14"/>
      <c r="AK1232" s="14"/>
      <c r="AL1232" s="14"/>
      <c r="AM1232" s="14"/>
      <c r="AN1232" s="14"/>
      <c r="AO1232" s="14"/>
      <c r="AP1232" s="14"/>
      <c r="AQ1232" s="14"/>
      <c r="AR1232" s="14"/>
      <c r="AS1232" s="14"/>
      <c r="AT1232" s="14"/>
      <c r="AU1232" s="14"/>
      <c r="AV1232" s="14"/>
      <c r="AW1232" s="14"/>
      <c r="AX1232" s="14"/>
      <c r="AY1232" s="14"/>
      <c r="AZ1232" s="14"/>
      <c r="BA1232" s="14"/>
      <c r="BB1232" s="14"/>
      <c r="BC1232" s="14"/>
      <c r="BD1232" s="14"/>
      <c r="BE1232" s="14"/>
      <c r="BF1232" s="14"/>
      <c r="BG1232" s="14"/>
      <c r="BH1232" s="14"/>
      <c r="BI1232" s="14"/>
    </row>
    <row r="1233" spans="7:61" x14ac:dyDescent="0.2">
      <c r="G1233" s="14"/>
      <c r="H1233" s="14"/>
      <c r="I1233" s="14"/>
      <c r="J1233" s="14"/>
      <c r="K1233" s="14"/>
      <c r="L1233" s="14"/>
      <c r="M1233" s="14"/>
      <c r="N1233" s="14"/>
      <c r="O1233" s="14"/>
      <c r="P1233" s="14"/>
      <c r="Q1233" s="14"/>
      <c r="R1233" s="14"/>
      <c r="S1233" s="14"/>
      <c r="T1233" s="14"/>
      <c r="U1233" s="14"/>
      <c r="V1233" s="14"/>
      <c r="W1233" s="14"/>
      <c r="X1233" s="14"/>
      <c r="Y1233" s="14"/>
      <c r="Z1233" s="14"/>
      <c r="AA1233" s="14"/>
      <c r="AB1233" s="14"/>
      <c r="AC1233" s="14"/>
      <c r="AD1233" s="14"/>
      <c r="AE1233" s="14"/>
      <c r="AF1233" s="14"/>
      <c r="AG1233" s="14"/>
      <c r="AH1233" s="14"/>
      <c r="AI1233" s="14"/>
      <c r="AJ1233" s="14"/>
      <c r="AK1233" s="14"/>
      <c r="AL1233" s="14"/>
      <c r="AM1233" s="14"/>
      <c r="AN1233" s="14"/>
      <c r="AO1233" s="14"/>
      <c r="AP1233" s="14"/>
      <c r="AQ1233" s="14"/>
      <c r="AR1233" s="14"/>
      <c r="AS1233" s="14"/>
      <c r="AT1233" s="14"/>
      <c r="AU1233" s="14"/>
      <c r="AV1233" s="14"/>
      <c r="AW1233" s="14"/>
      <c r="AX1233" s="14"/>
      <c r="AY1233" s="14"/>
      <c r="AZ1233" s="14"/>
      <c r="BA1233" s="14"/>
      <c r="BB1233" s="14"/>
      <c r="BC1233" s="14"/>
      <c r="BD1233" s="14"/>
      <c r="BE1233" s="14"/>
      <c r="BF1233" s="14"/>
      <c r="BG1233" s="14"/>
      <c r="BH1233" s="14"/>
      <c r="BI1233" s="14"/>
    </row>
    <row r="1234" spans="7:61" x14ac:dyDescent="0.2">
      <c r="G1234" s="14"/>
      <c r="H1234" s="14"/>
      <c r="I1234" s="14"/>
      <c r="J1234" s="14"/>
      <c r="K1234" s="14"/>
      <c r="L1234" s="14"/>
      <c r="M1234" s="14"/>
      <c r="N1234" s="14"/>
      <c r="O1234" s="14"/>
      <c r="P1234" s="14"/>
      <c r="Q1234" s="14"/>
      <c r="R1234" s="14"/>
      <c r="S1234" s="14"/>
      <c r="T1234" s="14"/>
      <c r="U1234" s="14"/>
      <c r="V1234" s="14"/>
      <c r="W1234" s="14"/>
      <c r="X1234" s="14"/>
      <c r="Y1234" s="14"/>
      <c r="Z1234" s="14"/>
      <c r="AA1234" s="14"/>
      <c r="AB1234" s="14"/>
      <c r="AC1234" s="14"/>
      <c r="AD1234" s="14"/>
      <c r="AE1234" s="14"/>
      <c r="AF1234" s="14"/>
      <c r="AG1234" s="14"/>
      <c r="AH1234" s="14"/>
      <c r="AI1234" s="14"/>
      <c r="AJ1234" s="14"/>
      <c r="AK1234" s="14"/>
      <c r="AL1234" s="14"/>
      <c r="AM1234" s="14"/>
      <c r="AN1234" s="14"/>
      <c r="AO1234" s="14"/>
      <c r="AP1234" s="14"/>
      <c r="AQ1234" s="14"/>
      <c r="AR1234" s="14"/>
      <c r="AS1234" s="14"/>
      <c r="AT1234" s="14"/>
      <c r="AU1234" s="14"/>
      <c r="AV1234" s="14"/>
      <c r="AW1234" s="14"/>
      <c r="AX1234" s="14"/>
      <c r="AY1234" s="14"/>
      <c r="AZ1234" s="14"/>
      <c r="BA1234" s="14"/>
      <c r="BB1234" s="14"/>
      <c r="BC1234" s="14"/>
      <c r="BD1234" s="14"/>
      <c r="BE1234" s="14"/>
      <c r="BF1234" s="14"/>
      <c r="BG1234" s="14"/>
      <c r="BH1234" s="14"/>
      <c r="BI1234" s="14"/>
    </row>
    <row r="1235" spans="7:61" x14ac:dyDescent="0.2">
      <c r="G1235" s="14"/>
      <c r="H1235" s="14"/>
      <c r="I1235" s="14"/>
      <c r="J1235" s="14"/>
      <c r="K1235" s="14"/>
      <c r="L1235" s="14"/>
      <c r="M1235" s="14"/>
      <c r="N1235" s="14"/>
      <c r="O1235" s="14"/>
      <c r="P1235" s="14"/>
      <c r="Q1235" s="14"/>
      <c r="R1235" s="14"/>
      <c r="S1235" s="14"/>
      <c r="T1235" s="14"/>
      <c r="U1235" s="14"/>
      <c r="V1235" s="14"/>
      <c r="W1235" s="14"/>
      <c r="X1235" s="14"/>
      <c r="Y1235" s="14"/>
      <c r="Z1235" s="14"/>
      <c r="AA1235" s="14"/>
      <c r="AB1235" s="14"/>
      <c r="AC1235" s="14"/>
      <c r="AD1235" s="14"/>
      <c r="AE1235" s="14"/>
      <c r="AF1235" s="14"/>
      <c r="AG1235" s="14"/>
      <c r="AH1235" s="14"/>
      <c r="AI1235" s="14"/>
      <c r="AJ1235" s="14"/>
      <c r="AK1235" s="14"/>
      <c r="AL1235" s="14"/>
      <c r="AM1235" s="14"/>
      <c r="AN1235" s="14"/>
      <c r="AO1235" s="14"/>
      <c r="AP1235" s="14"/>
      <c r="AQ1235" s="14"/>
      <c r="AR1235" s="14"/>
      <c r="AS1235" s="14"/>
      <c r="AT1235" s="14"/>
      <c r="AU1235" s="14"/>
      <c r="AV1235" s="14"/>
      <c r="AW1235" s="14"/>
      <c r="AX1235" s="14"/>
      <c r="AY1235" s="14"/>
      <c r="AZ1235" s="14"/>
      <c r="BA1235" s="14"/>
      <c r="BB1235" s="14"/>
      <c r="BC1235" s="14"/>
      <c r="BD1235" s="14"/>
      <c r="BE1235" s="14"/>
      <c r="BF1235" s="14"/>
      <c r="BG1235" s="14"/>
      <c r="BH1235" s="14"/>
      <c r="BI1235" s="14"/>
    </row>
    <row r="1236" spans="7:61" x14ac:dyDescent="0.2">
      <c r="G1236" s="14"/>
      <c r="H1236" s="14"/>
      <c r="I1236" s="14"/>
      <c r="J1236" s="14"/>
      <c r="K1236" s="14"/>
      <c r="L1236" s="14"/>
      <c r="M1236" s="14"/>
      <c r="N1236" s="14"/>
      <c r="O1236" s="14"/>
      <c r="P1236" s="14"/>
      <c r="Q1236" s="14"/>
      <c r="R1236" s="14"/>
      <c r="S1236" s="14"/>
      <c r="T1236" s="14"/>
      <c r="U1236" s="14"/>
      <c r="V1236" s="14"/>
      <c r="W1236" s="14"/>
      <c r="X1236" s="14"/>
      <c r="Y1236" s="14"/>
      <c r="Z1236" s="14"/>
      <c r="AA1236" s="14"/>
      <c r="AB1236" s="14"/>
      <c r="AC1236" s="14"/>
      <c r="AD1236" s="14"/>
      <c r="AE1236" s="14"/>
      <c r="AF1236" s="14"/>
      <c r="AG1236" s="14"/>
      <c r="AH1236" s="14"/>
      <c r="AI1236" s="14"/>
      <c r="AJ1236" s="14"/>
      <c r="AK1236" s="14"/>
      <c r="AL1236" s="14"/>
      <c r="AM1236" s="14"/>
      <c r="AN1236" s="14"/>
      <c r="AO1236" s="14"/>
      <c r="AP1236" s="14"/>
      <c r="AQ1236" s="14"/>
      <c r="AR1236" s="14"/>
      <c r="AS1236" s="14"/>
      <c r="AT1236" s="14"/>
      <c r="AU1236" s="14"/>
      <c r="AV1236" s="14"/>
      <c r="AW1236" s="14"/>
      <c r="AX1236" s="14"/>
      <c r="AY1236" s="14"/>
      <c r="AZ1236" s="14"/>
      <c r="BA1236" s="14"/>
      <c r="BB1236" s="14"/>
      <c r="BC1236" s="14"/>
      <c r="BD1236" s="14"/>
      <c r="BE1236" s="14"/>
      <c r="BF1236" s="14"/>
      <c r="BG1236" s="14"/>
      <c r="BH1236" s="14"/>
      <c r="BI1236" s="14"/>
    </row>
    <row r="1237" spans="7:61" x14ac:dyDescent="0.2">
      <c r="G1237" s="14"/>
      <c r="H1237" s="14"/>
      <c r="I1237" s="14"/>
      <c r="J1237" s="14"/>
      <c r="K1237" s="14"/>
      <c r="L1237" s="14"/>
      <c r="M1237" s="14"/>
      <c r="N1237" s="14"/>
      <c r="O1237" s="14"/>
      <c r="P1237" s="14"/>
      <c r="Q1237" s="14"/>
      <c r="R1237" s="14"/>
      <c r="S1237" s="14"/>
      <c r="T1237" s="14"/>
      <c r="U1237" s="14"/>
      <c r="V1237" s="14"/>
      <c r="W1237" s="14"/>
      <c r="X1237" s="14"/>
      <c r="Y1237" s="14"/>
      <c r="Z1237" s="14"/>
      <c r="AA1237" s="14"/>
      <c r="AB1237" s="14"/>
      <c r="AC1237" s="14"/>
      <c r="AD1237" s="14"/>
      <c r="AE1237" s="14"/>
      <c r="AF1237" s="14"/>
      <c r="AG1237" s="14"/>
      <c r="AH1237" s="14"/>
      <c r="AI1237" s="14"/>
      <c r="AJ1237" s="14"/>
      <c r="AK1237" s="14"/>
      <c r="AL1237" s="14"/>
      <c r="AM1237" s="14"/>
      <c r="AN1237" s="14"/>
      <c r="AO1237" s="14"/>
      <c r="AP1237" s="14"/>
      <c r="AQ1237" s="14"/>
      <c r="AR1237" s="14"/>
      <c r="AS1237" s="14"/>
      <c r="AT1237" s="14"/>
      <c r="AU1237" s="14"/>
      <c r="AV1237" s="14"/>
      <c r="AW1237" s="14"/>
      <c r="AX1237" s="14"/>
      <c r="AY1237" s="14"/>
      <c r="AZ1237" s="14"/>
      <c r="BA1237" s="14"/>
      <c r="BB1237" s="14"/>
      <c r="BC1237" s="14"/>
      <c r="BD1237" s="14"/>
      <c r="BE1237" s="14"/>
      <c r="BF1237" s="14"/>
      <c r="BG1237" s="14"/>
      <c r="BH1237" s="14"/>
      <c r="BI1237" s="14"/>
    </row>
    <row r="1238" spans="7:61" x14ac:dyDescent="0.2">
      <c r="G1238" s="14"/>
      <c r="H1238" s="14"/>
      <c r="I1238" s="14"/>
      <c r="J1238" s="14"/>
      <c r="K1238" s="14"/>
      <c r="L1238" s="14"/>
      <c r="M1238" s="14"/>
      <c r="N1238" s="14"/>
      <c r="O1238" s="14"/>
      <c r="P1238" s="14"/>
      <c r="Q1238" s="14"/>
      <c r="R1238" s="14"/>
      <c r="S1238" s="14"/>
      <c r="T1238" s="14"/>
      <c r="U1238" s="14"/>
      <c r="V1238" s="14"/>
      <c r="W1238" s="14"/>
      <c r="X1238" s="14"/>
      <c r="Y1238" s="14"/>
      <c r="Z1238" s="14"/>
      <c r="AA1238" s="14"/>
      <c r="AB1238" s="14"/>
      <c r="AC1238" s="14"/>
      <c r="AD1238" s="14"/>
      <c r="AE1238" s="14"/>
      <c r="AF1238" s="14"/>
      <c r="AG1238" s="14"/>
      <c r="AH1238" s="14"/>
      <c r="AI1238" s="14"/>
      <c r="AJ1238" s="14"/>
      <c r="AK1238" s="14"/>
      <c r="AL1238" s="14"/>
      <c r="AM1238" s="14"/>
      <c r="AN1238" s="14"/>
      <c r="AO1238" s="14"/>
      <c r="AP1238" s="14"/>
      <c r="AQ1238" s="14"/>
      <c r="AR1238" s="14"/>
      <c r="AS1238" s="14"/>
      <c r="AT1238" s="14"/>
      <c r="AU1238" s="14"/>
      <c r="AV1238" s="14"/>
      <c r="AW1238" s="14"/>
      <c r="AX1238" s="14"/>
      <c r="AY1238" s="14"/>
      <c r="AZ1238" s="14"/>
      <c r="BA1238" s="14"/>
      <c r="BB1238" s="14"/>
      <c r="BC1238" s="14"/>
      <c r="BD1238" s="14"/>
      <c r="BE1238" s="14"/>
      <c r="BF1238" s="14"/>
      <c r="BG1238" s="14"/>
      <c r="BH1238" s="14"/>
      <c r="BI1238" s="14"/>
    </row>
    <row r="1239" spans="7:61" x14ac:dyDescent="0.2">
      <c r="G1239" s="14"/>
      <c r="H1239" s="14"/>
      <c r="I1239" s="14"/>
      <c r="J1239" s="14"/>
      <c r="K1239" s="14"/>
      <c r="L1239" s="14"/>
      <c r="M1239" s="14"/>
      <c r="N1239" s="14"/>
      <c r="O1239" s="14"/>
      <c r="P1239" s="14"/>
      <c r="Q1239" s="14"/>
      <c r="R1239" s="14"/>
      <c r="S1239" s="14"/>
      <c r="T1239" s="14"/>
      <c r="U1239" s="14"/>
      <c r="V1239" s="14"/>
      <c r="W1239" s="14"/>
      <c r="X1239" s="14"/>
      <c r="Y1239" s="14"/>
      <c r="Z1239" s="14"/>
      <c r="AA1239" s="14"/>
      <c r="AB1239" s="14"/>
      <c r="AC1239" s="14"/>
      <c r="AD1239" s="14"/>
      <c r="AE1239" s="14"/>
      <c r="AF1239" s="14"/>
      <c r="AG1239" s="14"/>
      <c r="AH1239" s="14"/>
      <c r="AI1239" s="14"/>
      <c r="AJ1239" s="14"/>
      <c r="AK1239" s="14"/>
      <c r="AL1239" s="14"/>
      <c r="AM1239" s="14"/>
      <c r="AN1239" s="14"/>
      <c r="AO1239" s="14"/>
      <c r="AP1239" s="14"/>
      <c r="AQ1239" s="14"/>
      <c r="AR1239" s="14"/>
      <c r="AS1239" s="14"/>
      <c r="AT1239" s="14"/>
      <c r="AU1239" s="14"/>
      <c r="AV1239" s="14"/>
      <c r="AW1239" s="14"/>
      <c r="AX1239" s="14"/>
      <c r="AY1239" s="14"/>
      <c r="AZ1239" s="14"/>
      <c r="BA1239" s="14"/>
      <c r="BB1239" s="14"/>
      <c r="BC1239" s="14"/>
      <c r="BD1239" s="14"/>
      <c r="BE1239" s="14"/>
      <c r="BF1239" s="14"/>
      <c r="BG1239" s="14"/>
      <c r="BH1239" s="14"/>
      <c r="BI1239" s="14"/>
    </row>
    <row r="1240" spans="7:61" x14ac:dyDescent="0.2">
      <c r="G1240" s="14"/>
      <c r="H1240" s="14"/>
      <c r="I1240" s="14"/>
      <c r="J1240" s="14"/>
      <c r="K1240" s="14"/>
      <c r="L1240" s="14"/>
      <c r="M1240" s="14"/>
      <c r="N1240" s="14"/>
      <c r="O1240" s="14"/>
      <c r="P1240" s="14"/>
      <c r="Q1240" s="14"/>
      <c r="R1240" s="14"/>
      <c r="S1240" s="14"/>
      <c r="T1240" s="14"/>
      <c r="U1240" s="14"/>
      <c r="V1240" s="14"/>
      <c r="W1240" s="14"/>
      <c r="X1240" s="14"/>
      <c r="Y1240" s="14"/>
      <c r="Z1240" s="14"/>
      <c r="AA1240" s="14"/>
      <c r="AB1240" s="14"/>
      <c r="AC1240" s="14"/>
      <c r="AD1240" s="14"/>
      <c r="AE1240" s="14"/>
      <c r="AF1240" s="14"/>
      <c r="AG1240" s="14"/>
      <c r="AH1240" s="14"/>
      <c r="AI1240" s="14"/>
      <c r="AJ1240" s="14"/>
      <c r="AK1240" s="14"/>
      <c r="AL1240" s="14"/>
      <c r="AM1240" s="14"/>
      <c r="AN1240" s="14"/>
      <c r="AO1240" s="14"/>
      <c r="AP1240" s="14"/>
      <c r="AQ1240" s="14"/>
      <c r="AR1240" s="14"/>
      <c r="AS1240" s="14"/>
      <c r="AT1240" s="14"/>
      <c r="AU1240" s="14"/>
      <c r="AV1240" s="14"/>
      <c r="AW1240" s="14"/>
      <c r="AX1240" s="14"/>
      <c r="AY1240" s="14"/>
      <c r="AZ1240" s="14"/>
      <c r="BA1240" s="14"/>
      <c r="BB1240" s="14"/>
      <c r="BC1240" s="14"/>
      <c r="BD1240" s="14"/>
      <c r="BE1240" s="14"/>
      <c r="BF1240" s="14"/>
      <c r="BG1240" s="14"/>
      <c r="BH1240" s="14"/>
      <c r="BI1240" s="14"/>
    </row>
    <row r="1241" spans="7:61" x14ac:dyDescent="0.2">
      <c r="G1241" s="14"/>
      <c r="H1241" s="14"/>
      <c r="I1241" s="14"/>
      <c r="J1241" s="14"/>
      <c r="K1241" s="14"/>
      <c r="L1241" s="14"/>
      <c r="M1241" s="14"/>
      <c r="N1241" s="14"/>
      <c r="O1241" s="14"/>
      <c r="P1241" s="14"/>
      <c r="Q1241" s="14"/>
      <c r="R1241" s="14"/>
      <c r="S1241" s="14"/>
      <c r="T1241" s="14"/>
      <c r="U1241" s="14"/>
      <c r="V1241" s="14"/>
      <c r="W1241" s="14"/>
      <c r="X1241" s="14"/>
      <c r="Y1241" s="14"/>
      <c r="Z1241" s="14"/>
      <c r="AA1241" s="14"/>
      <c r="AB1241" s="14"/>
      <c r="AC1241" s="14"/>
      <c r="AD1241" s="14"/>
      <c r="AE1241" s="14"/>
      <c r="AF1241" s="14"/>
      <c r="AG1241" s="14"/>
      <c r="AH1241" s="14"/>
      <c r="AI1241" s="14"/>
      <c r="AJ1241" s="14"/>
      <c r="AK1241" s="14"/>
      <c r="AL1241" s="14"/>
      <c r="AM1241" s="14"/>
      <c r="AN1241" s="14"/>
      <c r="AO1241" s="14"/>
      <c r="AP1241" s="14"/>
      <c r="AQ1241" s="14"/>
      <c r="AR1241" s="14"/>
      <c r="AS1241" s="14"/>
      <c r="AT1241" s="14"/>
      <c r="AU1241" s="14"/>
      <c r="AV1241" s="14"/>
      <c r="AW1241" s="14"/>
      <c r="AX1241" s="14"/>
      <c r="AY1241" s="14"/>
      <c r="AZ1241" s="14"/>
      <c r="BA1241" s="14"/>
      <c r="BB1241" s="14"/>
      <c r="BC1241" s="14"/>
      <c r="BD1241" s="14"/>
      <c r="BE1241" s="14"/>
      <c r="BF1241" s="14"/>
      <c r="BG1241" s="14"/>
      <c r="BH1241" s="14"/>
      <c r="BI1241" s="14"/>
    </row>
    <row r="1242" spans="7:61" x14ac:dyDescent="0.2">
      <c r="G1242" s="14"/>
      <c r="H1242" s="14"/>
      <c r="I1242" s="14"/>
      <c r="J1242" s="14"/>
      <c r="K1242" s="14"/>
      <c r="L1242" s="14"/>
      <c r="M1242" s="14"/>
      <c r="N1242" s="14"/>
      <c r="O1242" s="14"/>
      <c r="P1242" s="14"/>
      <c r="Q1242" s="14"/>
      <c r="R1242" s="14"/>
      <c r="S1242" s="14"/>
      <c r="T1242" s="14"/>
      <c r="U1242" s="14"/>
      <c r="V1242" s="14"/>
      <c r="W1242" s="14"/>
      <c r="X1242" s="14"/>
      <c r="Y1242" s="14"/>
      <c r="Z1242" s="14"/>
      <c r="AA1242" s="14"/>
      <c r="AB1242" s="14"/>
      <c r="AC1242" s="14"/>
      <c r="AD1242" s="14"/>
      <c r="AE1242" s="14"/>
      <c r="AF1242" s="14"/>
      <c r="AG1242" s="14"/>
      <c r="AH1242" s="14"/>
      <c r="AI1242" s="14"/>
      <c r="AJ1242" s="14"/>
      <c r="AK1242" s="14"/>
      <c r="AL1242" s="14"/>
      <c r="AM1242" s="14"/>
      <c r="AN1242" s="14"/>
      <c r="AO1242" s="14"/>
      <c r="AP1242" s="14"/>
      <c r="AQ1242" s="14"/>
      <c r="AR1242" s="14"/>
      <c r="AS1242" s="14"/>
      <c r="AT1242" s="14"/>
      <c r="AU1242" s="14"/>
      <c r="AV1242" s="14"/>
      <c r="AW1242" s="14"/>
      <c r="AX1242" s="14"/>
      <c r="AY1242" s="14"/>
      <c r="AZ1242" s="14"/>
      <c r="BA1242" s="14"/>
      <c r="BB1242" s="14"/>
      <c r="BC1242" s="14"/>
      <c r="BD1242" s="14"/>
      <c r="BE1242" s="14"/>
      <c r="BF1242" s="14"/>
      <c r="BG1242" s="14"/>
      <c r="BH1242" s="14"/>
      <c r="BI1242" s="14"/>
    </row>
    <row r="1243" spans="7:61" x14ac:dyDescent="0.2">
      <c r="G1243" s="14"/>
      <c r="H1243" s="14"/>
      <c r="I1243" s="14"/>
      <c r="J1243" s="14"/>
      <c r="K1243" s="14"/>
      <c r="L1243" s="14"/>
      <c r="M1243" s="14"/>
      <c r="N1243" s="14"/>
      <c r="O1243" s="14"/>
      <c r="P1243" s="14"/>
      <c r="Q1243" s="14"/>
      <c r="R1243" s="14"/>
      <c r="S1243" s="14"/>
      <c r="T1243" s="14"/>
      <c r="U1243" s="14"/>
      <c r="V1243" s="14"/>
      <c r="W1243" s="14"/>
      <c r="X1243" s="14"/>
      <c r="Y1243" s="14"/>
      <c r="Z1243" s="14"/>
      <c r="AA1243" s="14"/>
      <c r="AB1243" s="14"/>
      <c r="AC1243" s="14"/>
      <c r="AD1243" s="14"/>
      <c r="AE1243" s="14"/>
      <c r="AF1243" s="14"/>
      <c r="AG1243" s="14"/>
      <c r="AH1243" s="14"/>
      <c r="AI1243" s="14"/>
      <c r="AJ1243" s="14"/>
      <c r="AK1243" s="14"/>
      <c r="AL1243" s="14"/>
      <c r="AM1243" s="14"/>
      <c r="AN1243" s="14"/>
      <c r="AO1243" s="14"/>
      <c r="AP1243" s="14"/>
      <c r="AQ1243" s="14"/>
      <c r="AR1243" s="14"/>
      <c r="AS1243" s="14"/>
      <c r="AT1243" s="14"/>
      <c r="AU1243" s="14"/>
      <c r="AV1243" s="14"/>
      <c r="AW1243" s="14"/>
      <c r="AX1243" s="14"/>
      <c r="AY1243" s="14"/>
      <c r="AZ1243" s="14"/>
      <c r="BA1243" s="14"/>
      <c r="BB1243" s="14"/>
      <c r="BC1243" s="14"/>
      <c r="BD1243" s="14"/>
      <c r="BE1243" s="14"/>
      <c r="BF1243" s="14"/>
      <c r="BG1243" s="14"/>
      <c r="BH1243" s="14"/>
      <c r="BI1243" s="14"/>
    </row>
    <row r="1244" spans="7:61" x14ac:dyDescent="0.2">
      <c r="G1244" s="14"/>
      <c r="H1244" s="14"/>
      <c r="I1244" s="14"/>
      <c r="J1244" s="14"/>
      <c r="K1244" s="14"/>
      <c r="L1244" s="14"/>
      <c r="M1244" s="14"/>
      <c r="N1244" s="14"/>
      <c r="O1244" s="14"/>
      <c r="P1244" s="14"/>
      <c r="Q1244" s="14"/>
      <c r="R1244" s="14"/>
      <c r="S1244" s="14"/>
      <c r="T1244" s="14"/>
      <c r="U1244" s="14"/>
      <c r="V1244" s="14"/>
      <c r="W1244" s="14"/>
      <c r="X1244" s="14"/>
      <c r="Y1244" s="14"/>
      <c r="Z1244" s="14"/>
      <c r="AA1244" s="14"/>
      <c r="AB1244" s="14"/>
      <c r="AC1244" s="14"/>
      <c r="AD1244" s="14"/>
      <c r="AE1244" s="14"/>
      <c r="AF1244" s="14"/>
      <c r="AG1244" s="14"/>
      <c r="AH1244" s="14"/>
      <c r="AI1244" s="14"/>
      <c r="AJ1244" s="14"/>
      <c r="AK1244" s="14"/>
      <c r="AL1244" s="14"/>
      <c r="AM1244" s="14"/>
      <c r="AN1244" s="14"/>
      <c r="AO1244" s="14"/>
      <c r="AP1244" s="14"/>
      <c r="AQ1244" s="14"/>
      <c r="AR1244" s="14"/>
      <c r="AS1244" s="14"/>
      <c r="AT1244" s="14"/>
      <c r="AU1244" s="14"/>
      <c r="AV1244" s="14"/>
      <c r="AW1244" s="14"/>
      <c r="AX1244" s="14"/>
      <c r="AY1244" s="14"/>
      <c r="AZ1244" s="14"/>
      <c r="BA1244" s="14"/>
      <c r="BB1244" s="14"/>
      <c r="BC1244" s="14"/>
      <c r="BD1244" s="14"/>
      <c r="BE1244" s="14"/>
      <c r="BF1244" s="14"/>
      <c r="BG1244" s="14"/>
      <c r="BH1244" s="14"/>
      <c r="BI1244" s="14"/>
    </row>
    <row r="1245" spans="7:61" x14ac:dyDescent="0.2">
      <c r="G1245" s="14"/>
      <c r="H1245" s="14"/>
      <c r="I1245" s="14"/>
      <c r="J1245" s="14"/>
      <c r="K1245" s="14"/>
      <c r="L1245" s="14"/>
      <c r="M1245" s="14"/>
      <c r="N1245" s="14"/>
      <c r="O1245" s="14"/>
      <c r="P1245" s="14"/>
      <c r="Q1245" s="14"/>
      <c r="R1245" s="14"/>
      <c r="S1245" s="14"/>
      <c r="T1245" s="14"/>
      <c r="U1245" s="14"/>
      <c r="V1245" s="14"/>
      <c r="W1245" s="14"/>
      <c r="X1245" s="14"/>
      <c r="Y1245" s="14"/>
      <c r="Z1245" s="14"/>
      <c r="AA1245" s="14"/>
      <c r="AB1245" s="14"/>
      <c r="AC1245" s="14"/>
      <c r="AD1245" s="14"/>
      <c r="AE1245" s="14"/>
      <c r="AF1245" s="14"/>
      <c r="AG1245" s="14"/>
      <c r="AH1245" s="14"/>
      <c r="AI1245" s="14"/>
      <c r="AJ1245" s="14"/>
      <c r="AK1245" s="14"/>
      <c r="AL1245" s="14"/>
      <c r="AM1245" s="14"/>
      <c r="AN1245" s="14"/>
      <c r="AO1245" s="14"/>
      <c r="AP1245" s="14"/>
      <c r="AQ1245" s="14"/>
      <c r="AR1245" s="14"/>
      <c r="AS1245" s="14"/>
      <c r="AT1245" s="14"/>
      <c r="AU1245" s="14"/>
      <c r="AV1245" s="14"/>
      <c r="AW1245" s="14"/>
      <c r="AX1245" s="14"/>
      <c r="AY1245" s="14"/>
      <c r="AZ1245" s="14"/>
      <c r="BA1245" s="14"/>
      <c r="BB1245" s="14"/>
      <c r="BC1245" s="14"/>
      <c r="BD1245" s="14"/>
      <c r="BE1245" s="14"/>
      <c r="BF1245" s="14"/>
      <c r="BG1245" s="14"/>
      <c r="BH1245" s="14"/>
      <c r="BI1245" s="14"/>
    </row>
    <row r="1246" spans="7:61" x14ac:dyDescent="0.2">
      <c r="G1246" s="14"/>
      <c r="H1246" s="14"/>
      <c r="I1246" s="14"/>
      <c r="J1246" s="14"/>
      <c r="K1246" s="14"/>
      <c r="L1246" s="14"/>
      <c r="M1246" s="14"/>
      <c r="N1246" s="14"/>
      <c r="O1246" s="14"/>
      <c r="P1246" s="14"/>
      <c r="Q1246" s="14"/>
      <c r="R1246" s="14"/>
      <c r="S1246" s="14"/>
      <c r="T1246" s="14"/>
      <c r="U1246" s="14"/>
      <c r="V1246" s="14"/>
      <c r="W1246" s="14"/>
      <c r="X1246" s="14"/>
      <c r="Y1246" s="14"/>
      <c r="Z1246" s="14"/>
      <c r="AA1246" s="14"/>
      <c r="AB1246" s="14"/>
      <c r="AC1246" s="14"/>
      <c r="AD1246" s="14"/>
      <c r="AE1246" s="14"/>
      <c r="AF1246" s="14"/>
      <c r="AG1246" s="14"/>
      <c r="AH1246" s="14"/>
      <c r="AI1246" s="14"/>
      <c r="AJ1246" s="14"/>
      <c r="AK1246" s="14"/>
      <c r="AL1246" s="14"/>
      <c r="AM1246" s="14"/>
      <c r="AN1246" s="14"/>
      <c r="AO1246" s="14"/>
      <c r="AP1246" s="14"/>
      <c r="AQ1246" s="14"/>
      <c r="AR1246" s="14"/>
      <c r="AS1246" s="14"/>
      <c r="AT1246" s="14"/>
      <c r="AU1246" s="14"/>
      <c r="AV1246" s="14"/>
      <c r="AW1246" s="14"/>
      <c r="AX1246" s="14"/>
      <c r="AY1246" s="14"/>
      <c r="AZ1246" s="14"/>
      <c r="BA1246" s="14"/>
      <c r="BB1246" s="14"/>
      <c r="BC1246" s="14"/>
      <c r="BD1246" s="14"/>
      <c r="BE1246" s="14"/>
      <c r="BF1246" s="14"/>
      <c r="BG1246" s="14"/>
      <c r="BH1246" s="14"/>
      <c r="BI1246" s="14"/>
    </row>
    <row r="1247" spans="7:61" x14ac:dyDescent="0.2">
      <c r="G1247" s="14"/>
      <c r="H1247" s="14"/>
      <c r="I1247" s="14"/>
      <c r="J1247" s="14"/>
      <c r="K1247" s="14"/>
      <c r="L1247" s="14"/>
      <c r="M1247" s="14"/>
      <c r="N1247" s="14"/>
      <c r="O1247" s="14"/>
      <c r="P1247" s="14"/>
      <c r="Q1247" s="14"/>
      <c r="R1247" s="14"/>
      <c r="S1247" s="14"/>
      <c r="T1247" s="14"/>
      <c r="U1247" s="14"/>
      <c r="V1247" s="14"/>
      <c r="W1247" s="14"/>
      <c r="X1247" s="14"/>
      <c r="Y1247" s="14"/>
      <c r="Z1247" s="14"/>
      <c r="AA1247" s="14"/>
      <c r="AB1247" s="14"/>
      <c r="AC1247" s="14"/>
      <c r="AD1247" s="14"/>
      <c r="AE1247" s="14"/>
      <c r="AF1247" s="14"/>
      <c r="AG1247" s="14"/>
      <c r="AH1247" s="14"/>
      <c r="AI1247" s="14"/>
      <c r="AJ1247" s="14"/>
      <c r="AK1247" s="14"/>
      <c r="AL1247" s="14"/>
      <c r="AM1247" s="14"/>
      <c r="AN1247" s="14"/>
      <c r="AO1247" s="14"/>
      <c r="AP1247" s="14"/>
      <c r="AQ1247" s="14"/>
      <c r="AR1247" s="14"/>
      <c r="AS1247" s="14"/>
      <c r="AT1247" s="14"/>
      <c r="AU1247" s="14"/>
      <c r="AV1247" s="14"/>
      <c r="AW1247" s="14"/>
      <c r="AX1247" s="14"/>
      <c r="AY1247" s="14"/>
      <c r="AZ1247" s="14"/>
      <c r="BA1247" s="14"/>
      <c r="BB1247" s="14"/>
      <c r="BC1247" s="14"/>
      <c r="BD1247" s="14"/>
      <c r="BE1247" s="14"/>
      <c r="BF1247" s="14"/>
      <c r="BG1247" s="14"/>
      <c r="BH1247" s="14"/>
      <c r="BI1247" s="14"/>
    </row>
    <row r="1248" spans="7:61" x14ac:dyDescent="0.2">
      <c r="G1248" s="14"/>
      <c r="H1248" s="14"/>
      <c r="I1248" s="14"/>
      <c r="J1248" s="14"/>
      <c r="K1248" s="14"/>
      <c r="L1248" s="14"/>
      <c r="M1248" s="14"/>
      <c r="N1248" s="14"/>
      <c r="O1248" s="14"/>
      <c r="P1248" s="14"/>
      <c r="Q1248" s="14"/>
      <c r="R1248" s="14"/>
      <c r="S1248" s="14"/>
      <c r="T1248" s="14"/>
      <c r="U1248" s="14"/>
      <c r="V1248" s="14"/>
      <c r="W1248" s="14"/>
      <c r="X1248" s="14"/>
      <c r="Y1248" s="14"/>
      <c r="Z1248" s="14"/>
      <c r="AA1248" s="14"/>
      <c r="AB1248" s="14"/>
      <c r="AC1248" s="14"/>
      <c r="AD1248" s="14"/>
      <c r="AE1248" s="14"/>
      <c r="AF1248" s="14"/>
      <c r="AG1248" s="14"/>
      <c r="AH1248" s="14"/>
      <c r="AI1248" s="14"/>
      <c r="AJ1248" s="14"/>
      <c r="AK1248" s="14"/>
      <c r="AL1248" s="14"/>
      <c r="AM1248" s="14"/>
      <c r="AN1248" s="14"/>
      <c r="AO1248" s="14"/>
      <c r="AP1248" s="14"/>
      <c r="AQ1248" s="14"/>
      <c r="AR1248" s="14"/>
      <c r="AS1248" s="14"/>
      <c r="AT1248" s="14"/>
      <c r="AU1248" s="14"/>
      <c r="AV1248" s="14"/>
      <c r="AW1248" s="14"/>
      <c r="AX1248" s="14"/>
      <c r="AY1248" s="14"/>
      <c r="AZ1248" s="14"/>
      <c r="BA1248" s="14"/>
      <c r="BB1248" s="14"/>
      <c r="BC1248" s="14"/>
      <c r="BD1248" s="14"/>
      <c r="BE1248" s="14"/>
      <c r="BF1248" s="14"/>
      <c r="BG1248" s="14"/>
      <c r="BH1248" s="14"/>
      <c r="BI1248" s="14"/>
    </row>
    <row r="1249" spans="7:61" x14ac:dyDescent="0.2">
      <c r="G1249" s="14"/>
      <c r="H1249" s="14"/>
      <c r="I1249" s="14"/>
      <c r="J1249" s="14"/>
      <c r="K1249" s="14"/>
      <c r="L1249" s="14"/>
      <c r="M1249" s="14"/>
      <c r="N1249" s="14"/>
      <c r="O1249" s="14"/>
      <c r="P1249" s="14"/>
      <c r="Q1249" s="14"/>
      <c r="R1249" s="14"/>
      <c r="S1249" s="14"/>
      <c r="T1249" s="14"/>
      <c r="U1249" s="14"/>
      <c r="V1249" s="14"/>
      <c r="W1249" s="14"/>
      <c r="X1249" s="14"/>
      <c r="Y1249" s="14"/>
      <c r="Z1249" s="14"/>
      <c r="AA1249" s="14"/>
      <c r="AB1249" s="14"/>
      <c r="AC1249" s="14"/>
      <c r="AD1249" s="14"/>
      <c r="AE1249" s="14"/>
      <c r="AF1249" s="14"/>
      <c r="AG1249" s="14"/>
      <c r="AH1249" s="14"/>
      <c r="AI1249" s="14"/>
      <c r="AJ1249" s="14"/>
      <c r="AK1249" s="14"/>
      <c r="AL1249" s="14"/>
      <c r="AM1249" s="14"/>
      <c r="AN1249" s="14"/>
      <c r="AO1249" s="14"/>
      <c r="AP1249" s="14"/>
      <c r="AQ1249" s="14"/>
      <c r="AR1249" s="14"/>
      <c r="AS1249" s="14"/>
      <c r="AT1249" s="14"/>
      <c r="AU1249" s="14"/>
      <c r="AV1249" s="14"/>
      <c r="AW1249" s="14"/>
      <c r="AX1249" s="14"/>
      <c r="AY1249" s="14"/>
      <c r="AZ1249" s="14"/>
      <c r="BA1249" s="14"/>
      <c r="BB1249" s="14"/>
      <c r="BC1249" s="14"/>
      <c r="BD1249" s="14"/>
      <c r="BE1249" s="14"/>
      <c r="BF1249" s="14"/>
      <c r="BG1249" s="14"/>
      <c r="BH1249" s="14"/>
      <c r="BI1249" s="14"/>
    </row>
    <row r="1250" spans="7:61" x14ac:dyDescent="0.2">
      <c r="G1250" s="14"/>
      <c r="H1250" s="14"/>
      <c r="I1250" s="14"/>
      <c r="J1250" s="14"/>
      <c r="K1250" s="14"/>
      <c r="L1250" s="14"/>
      <c r="M1250" s="14"/>
      <c r="N1250" s="14"/>
      <c r="O1250" s="14"/>
      <c r="P1250" s="14"/>
      <c r="Q1250" s="14"/>
      <c r="R1250" s="14"/>
      <c r="S1250" s="14"/>
      <c r="T1250" s="14"/>
      <c r="U1250" s="14"/>
      <c r="V1250" s="14"/>
      <c r="W1250" s="14"/>
      <c r="X1250" s="14"/>
      <c r="Y1250" s="14"/>
      <c r="Z1250" s="14"/>
      <c r="AA1250" s="14"/>
      <c r="AB1250" s="14"/>
      <c r="AC1250" s="14"/>
      <c r="AD1250" s="14"/>
      <c r="AE1250" s="14"/>
      <c r="AF1250" s="14"/>
      <c r="AG1250" s="14"/>
      <c r="AH1250" s="14"/>
      <c r="AI1250" s="14"/>
      <c r="AJ1250" s="14"/>
      <c r="AK1250" s="14"/>
      <c r="AL1250" s="14"/>
      <c r="AM1250" s="14"/>
      <c r="AN1250" s="14"/>
      <c r="AO1250" s="14"/>
      <c r="AP1250" s="14"/>
      <c r="AQ1250" s="14"/>
      <c r="AR1250" s="14"/>
      <c r="AS1250" s="14"/>
      <c r="AT1250" s="14"/>
      <c r="AU1250" s="14"/>
      <c r="AV1250" s="14"/>
      <c r="AW1250" s="14"/>
      <c r="AX1250" s="14"/>
      <c r="AY1250" s="14"/>
      <c r="AZ1250" s="14"/>
      <c r="BA1250" s="14"/>
      <c r="BB1250" s="14"/>
      <c r="BC1250" s="14"/>
      <c r="BD1250" s="14"/>
      <c r="BE1250" s="14"/>
      <c r="BF1250" s="14"/>
      <c r="BG1250" s="14"/>
      <c r="BH1250" s="14"/>
      <c r="BI1250" s="14"/>
    </row>
    <row r="1251" spans="7:61" x14ac:dyDescent="0.2">
      <c r="G1251" s="14"/>
      <c r="H1251" s="14"/>
      <c r="I1251" s="14"/>
      <c r="J1251" s="14"/>
      <c r="K1251" s="14"/>
      <c r="L1251" s="14"/>
      <c r="M1251" s="14"/>
      <c r="N1251" s="14"/>
      <c r="O1251" s="14"/>
      <c r="P1251" s="14"/>
      <c r="Q1251" s="14"/>
      <c r="R1251" s="14"/>
      <c r="S1251" s="14"/>
      <c r="T1251" s="14"/>
      <c r="U1251" s="14"/>
      <c r="V1251" s="14"/>
      <c r="W1251" s="14"/>
      <c r="X1251" s="14"/>
      <c r="Y1251" s="14"/>
      <c r="Z1251" s="14"/>
      <c r="AA1251" s="14"/>
      <c r="AB1251" s="14"/>
      <c r="AC1251" s="14"/>
      <c r="AD1251" s="14"/>
      <c r="AE1251" s="14"/>
      <c r="AF1251" s="14"/>
      <c r="AG1251" s="14"/>
      <c r="AH1251" s="14"/>
      <c r="AI1251" s="14"/>
      <c r="AJ1251" s="14"/>
      <c r="AK1251" s="14"/>
      <c r="AL1251" s="14"/>
      <c r="AM1251" s="14"/>
      <c r="AN1251" s="14"/>
      <c r="AO1251" s="14"/>
      <c r="AP1251" s="14"/>
      <c r="AQ1251" s="14"/>
      <c r="AR1251" s="14"/>
      <c r="AS1251" s="14"/>
      <c r="AT1251" s="14"/>
      <c r="AU1251" s="14"/>
      <c r="AV1251" s="14"/>
      <c r="AW1251" s="14"/>
      <c r="AX1251" s="14"/>
      <c r="AY1251" s="14"/>
      <c r="AZ1251" s="14"/>
      <c r="BA1251" s="14"/>
      <c r="BB1251" s="14"/>
      <c r="BC1251" s="14"/>
      <c r="BD1251" s="14"/>
      <c r="BE1251" s="14"/>
      <c r="BF1251" s="14"/>
      <c r="BG1251" s="14"/>
      <c r="BH1251" s="14"/>
      <c r="BI1251" s="14"/>
    </row>
    <row r="1252" spans="7:61" x14ac:dyDescent="0.2">
      <c r="G1252" s="14"/>
      <c r="H1252" s="14"/>
      <c r="I1252" s="14"/>
      <c r="J1252" s="14"/>
      <c r="K1252" s="14"/>
      <c r="L1252" s="14"/>
      <c r="M1252" s="14"/>
      <c r="N1252" s="14"/>
      <c r="O1252" s="14"/>
      <c r="P1252" s="14"/>
      <c r="Q1252" s="14"/>
      <c r="R1252" s="14"/>
      <c r="S1252" s="14"/>
      <c r="T1252" s="14"/>
      <c r="U1252" s="14"/>
      <c r="V1252" s="14"/>
      <c r="W1252" s="14"/>
      <c r="X1252" s="14"/>
      <c r="Y1252" s="14"/>
      <c r="Z1252" s="14"/>
      <c r="AA1252" s="14"/>
      <c r="AB1252" s="14"/>
      <c r="AC1252" s="14"/>
      <c r="AD1252" s="14"/>
      <c r="AE1252" s="14"/>
      <c r="AF1252" s="14"/>
      <c r="AG1252" s="14"/>
      <c r="AH1252" s="14"/>
      <c r="AI1252" s="14"/>
      <c r="AJ1252" s="14"/>
      <c r="AK1252" s="14"/>
      <c r="AL1252" s="14"/>
      <c r="AM1252" s="14"/>
      <c r="AN1252" s="14"/>
      <c r="AO1252" s="14"/>
      <c r="AP1252" s="14"/>
      <c r="AQ1252" s="14"/>
      <c r="AR1252" s="14"/>
      <c r="AS1252" s="14"/>
      <c r="AT1252" s="14"/>
      <c r="AU1252" s="14"/>
      <c r="AV1252" s="14"/>
      <c r="AW1252" s="14"/>
      <c r="AX1252" s="14"/>
      <c r="AY1252" s="14"/>
      <c r="AZ1252" s="14"/>
      <c r="BA1252" s="14"/>
      <c r="BB1252" s="14"/>
      <c r="BC1252" s="14"/>
      <c r="BD1252" s="14"/>
      <c r="BE1252" s="14"/>
      <c r="BF1252" s="14"/>
      <c r="BG1252" s="14"/>
      <c r="BH1252" s="14"/>
      <c r="BI1252" s="14"/>
    </row>
    <row r="1253" spans="7:61" x14ac:dyDescent="0.2">
      <c r="G1253" s="14"/>
      <c r="H1253" s="14"/>
      <c r="I1253" s="14"/>
      <c r="J1253" s="14"/>
      <c r="K1253" s="14"/>
      <c r="L1253" s="14"/>
      <c r="M1253" s="14"/>
      <c r="N1253" s="14"/>
      <c r="O1253" s="14"/>
      <c r="P1253" s="14"/>
      <c r="Q1253" s="14"/>
      <c r="R1253" s="14"/>
      <c r="S1253" s="14"/>
      <c r="T1253" s="14"/>
      <c r="U1253" s="14"/>
      <c r="V1253" s="14"/>
      <c r="W1253" s="14"/>
      <c r="X1253" s="14"/>
      <c r="Y1253" s="14"/>
      <c r="Z1253" s="14"/>
      <c r="AA1253" s="14"/>
      <c r="AB1253" s="14"/>
      <c r="AC1253" s="14"/>
      <c r="AD1253" s="14"/>
      <c r="AE1253" s="14"/>
      <c r="AF1253" s="14"/>
      <c r="AG1253" s="14"/>
      <c r="AH1253" s="14"/>
      <c r="AI1253" s="14"/>
      <c r="AJ1253" s="14"/>
      <c r="AK1253" s="14"/>
      <c r="AL1253" s="14"/>
      <c r="AM1253" s="14"/>
      <c r="AN1253" s="14"/>
      <c r="AO1253" s="14"/>
      <c r="AP1253" s="14"/>
      <c r="AQ1253" s="14"/>
      <c r="AR1253" s="14"/>
      <c r="AS1253" s="14"/>
      <c r="AT1253" s="14"/>
      <c r="AU1253" s="14"/>
      <c r="AV1253" s="14"/>
      <c r="AW1253" s="14"/>
      <c r="AX1253" s="14"/>
      <c r="AY1253" s="14"/>
      <c r="AZ1253" s="14"/>
      <c r="BA1253" s="14"/>
      <c r="BB1253" s="14"/>
      <c r="BC1253" s="14"/>
      <c r="BD1253" s="14"/>
      <c r="BE1253" s="14"/>
      <c r="BF1253" s="14"/>
      <c r="BG1253" s="14"/>
      <c r="BH1253" s="14"/>
      <c r="BI1253" s="14"/>
    </row>
    <row r="1254" spans="7:61" x14ac:dyDescent="0.2">
      <c r="G1254" s="14"/>
      <c r="H1254" s="14"/>
      <c r="I1254" s="14"/>
      <c r="J1254" s="14"/>
      <c r="K1254" s="14"/>
      <c r="L1254" s="14"/>
      <c r="M1254" s="14"/>
      <c r="N1254" s="14"/>
      <c r="O1254" s="14"/>
      <c r="P1254" s="14"/>
      <c r="Q1254" s="14"/>
      <c r="R1254" s="14"/>
      <c r="S1254" s="14"/>
      <c r="T1254" s="14"/>
      <c r="U1254" s="14"/>
      <c r="V1254" s="14"/>
      <c r="W1254" s="14"/>
      <c r="X1254" s="14"/>
      <c r="Y1254" s="14"/>
      <c r="Z1254" s="14"/>
      <c r="AA1254" s="14"/>
      <c r="AB1254" s="14"/>
      <c r="AC1254" s="14"/>
      <c r="AD1254" s="14"/>
      <c r="AE1254" s="14"/>
      <c r="AF1254" s="14"/>
      <c r="AG1254" s="14"/>
      <c r="AH1254" s="14"/>
      <c r="AI1254" s="14"/>
      <c r="AJ1254" s="14"/>
      <c r="AK1254" s="14"/>
      <c r="AL1254" s="14"/>
      <c r="AM1254" s="14"/>
      <c r="AN1254" s="14"/>
      <c r="AO1254" s="14"/>
      <c r="AP1254" s="14"/>
      <c r="AQ1254" s="14"/>
      <c r="AR1254" s="14"/>
      <c r="AS1254" s="14"/>
      <c r="AT1254" s="14"/>
      <c r="AU1254" s="14"/>
      <c r="AV1254" s="14"/>
      <c r="AW1254" s="14"/>
      <c r="AX1254" s="14"/>
      <c r="AY1254" s="14"/>
      <c r="AZ1254" s="14"/>
      <c r="BA1254" s="14"/>
      <c r="BB1254" s="14"/>
      <c r="BC1254" s="14"/>
      <c r="BD1254" s="14"/>
      <c r="BE1254" s="14"/>
      <c r="BF1254" s="14"/>
      <c r="BG1254" s="14"/>
      <c r="BH1254" s="14"/>
      <c r="BI1254" s="14"/>
    </row>
    <row r="1255" spans="7:61" x14ac:dyDescent="0.2">
      <c r="G1255" s="14"/>
      <c r="H1255" s="14"/>
      <c r="I1255" s="14"/>
      <c r="J1255" s="14"/>
      <c r="K1255" s="14"/>
      <c r="L1255" s="14"/>
      <c r="M1255" s="14"/>
      <c r="N1255" s="14"/>
      <c r="O1255" s="14"/>
      <c r="P1255" s="14"/>
      <c r="Q1255" s="14"/>
      <c r="R1255" s="14"/>
      <c r="S1255" s="14"/>
      <c r="T1255" s="14"/>
      <c r="U1255" s="14"/>
      <c r="V1255" s="14"/>
      <c r="W1255" s="14"/>
      <c r="X1255" s="14"/>
      <c r="Y1255" s="14"/>
      <c r="Z1255" s="14"/>
      <c r="AA1255" s="14"/>
      <c r="AB1255" s="14"/>
      <c r="AC1255" s="14"/>
      <c r="AD1255" s="14"/>
      <c r="AE1255" s="14"/>
      <c r="AF1255" s="14"/>
      <c r="AG1255" s="14"/>
      <c r="AH1255" s="14"/>
      <c r="AI1255" s="14"/>
      <c r="AJ1255" s="14"/>
      <c r="AK1255" s="14"/>
      <c r="AL1255" s="14"/>
      <c r="AM1255" s="14"/>
      <c r="AN1255" s="14"/>
      <c r="AO1255" s="14"/>
      <c r="AP1255" s="14"/>
      <c r="AQ1255" s="14"/>
      <c r="AR1255" s="14"/>
      <c r="AS1255" s="14"/>
      <c r="AT1255" s="14"/>
      <c r="AU1255" s="14"/>
      <c r="AV1255" s="14"/>
      <c r="AW1255" s="14"/>
      <c r="AX1255" s="14"/>
      <c r="AY1255" s="14"/>
      <c r="AZ1255" s="14"/>
      <c r="BA1255" s="14"/>
      <c r="BB1255" s="14"/>
      <c r="BC1255" s="14"/>
      <c r="BD1255" s="14"/>
      <c r="BE1255" s="14"/>
      <c r="BF1255" s="14"/>
      <c r="BG1255" s="14"/>
      <c r="BH1255" s="14"/>
      <c r="BI1255" s="14"/>
    </row>
    <row r="1256" spans="7:61" x14ac:dyDescent="0.2">
      <c r="G1256" s="14"/>
      <c r="H1256" s="14"/>
      <c r="I1256" s="14"/>
      <c r="J1256" s="14"/>
      <c r="K1256" s="14"/>
      <c r="L1256" s="14"/>
      <c r="M1256" s="14"/>
      <c r="N1256" s="14"/>
      <c r="O1256" s="14"/>
      <c r="P1256" s="14"/>
      <c r="Q1256" s="14"/>
      <c r="R1256" s="14"/>
      <c r="S1256" s="14"/>
      <c r="T1256" s="14"/>
      <c r="U1256" s="14"/>
      <c r="V1256" s="14"/>
      <c r="W1256" s="14"/>
      <c r="X1256" s="14"/>
      <c r="Y1256" s="14"/>
      <c r="Z1256" s="14"/>
      <c r="AA1256" s="14"/>
      <c r="AB1256" s="14"/>
      <c r="AC1256" s="14"/>
      <c r="AD1256" s="14"/>
      <c r="AE1256" s="14"/>
      <c r="AF1256" s="14"/>
      <c r="AG1256" s="14"/>
      <c r="AH1256" s="14"/>
      <c r="AI1256" s="14"/>
      <c r="AJ1256" s="14"/>
      <c r="AK1256" s="14"/>
      <c r="AL1256" s="14"/>
      <c r="AM1256" s="14"/>
      <c r="AN1256" s="14"/>
      <c r="AO1256" s="14"/>
      <c r="AP1256" s="14"/>
      <c r="AQ1256" s="14"/>
      <c r="AR1256" s="14"/>
      <c r="AS1256" s="14"/>
      <c r="AT1256" s="14"/>
      <c r="AU1256" s="14"/>
      <c r="AV1256" s="14"/>
      <c r="AW1256" s="14"/>
      <c r="AX1256" s="14"/>
      <c r="AY1256" s="14"/>
      <c r="AZ1256" s="14"/>
      <c r="BA1256" s="14"/>
      <c r="BB1256" s="14"/>
      <c r="BC1256" s="14"/>
      <c r="BD1256" s="14"/>
      <c r="BE1256" s="14"/>
      <c r="BF1256" s="14"/>
      <c r="BG1256" s="14"/>
      <c r="BH1256" s="14"/>
      <c r="BI1256" s="14"/>
    </row>
    <row r="1257" spans="7:61" x14ac:dyDescent="0.2">
      <c r="G1257" s="14"/>
      <c r="H1257" s="14"/>
      <c r="I1257" s="14"/>
      <c r="J1257" s="14"/>
      <c r="K1257" s="14"/>
      <c r="L1257" s="14"/>
      <c r="M1257" s="14"/>
      <c r="N1257" s="14"/>
      <c r="O1257" s="14"/>
      <c r="P1257" s="14"/>
      <c r="Q1257" s="14"/>
      <c r="R1257" s="14"/>
      <c r="S1257" s="14"/>
      <c r="T1257" s="14"/>
      <c r="U1257" s="14"/>
      <c r="V1257" s="14"/>
      <c r="W1257" s="14"/>
      <c r="X1257" s="14"/>
      <c r="Y1257" s="14"/>
      <c r="Z1257" s="14"/>
      <c r="AA1257" s="14"/>
      <c r="AB1257" s="14"/>
      <c r="AC1257" s="14"/>
      <c r="AD1257" s="14"/>
      <c r="AE1257" s="14"/>
      <c r="AF1257" s="14"/>
      <c r="AG1257" s="14"/>
      <c r="AH1257" s="14"/>
      <c r="AI1257" s="14"/>
      <c r="AJ1257" s="14"/>
      <c r="AK1257" s="14"/>
      <c r="AL1257" s="14"/>
      <c r="AM1257" s="14"/>
      <c r="AN1257" s="14"/>
      <c r="AO1257" s="14"/>
      <c r="AP1257" s="14"/>
      <c r="AQ1257" s="14"/>
      <c r="AR1257" s="14"/>
      <c r="AS1257" s="14"/>
      <c r="AT1257" s="14"/>
      <c r="AU1257" s="14"/>
      <c r="AV1257" s="14"/>
      <c r="AW1257" s="14"/>
      <c r="AX1257" s="14"/>
      <c r="AY1257" s="14"/>
      <c r="AZ1257" s="14"/>
      <c r="BA1257" s="14"/>
      <c r="BB1257" s="14"/>
      <c r="BC1257" s="14"/>
      <c r="BD1257" s="14"/>
      <c r="BE1257" s="14"/>
      <c r="BF1257" s="14"/>
      <c r="BG1257" s="14"/>
      <c r="BH1257" s="14"/>
      <c r="BI1257" s="14"/>
    </row>
    <row r="1258" spans="7:61" x14ac:dyDescent="0.2">
      <c r="G1258" s="14"/>
      <c r="H1258" s="14"/>
      <c r="I1258" s="14"/>
      <c r="J1258" s="14"/>
      <c r="K1258" s="14"/>
      <c r="L1258" s="14"/>
      <c r="M1258" s="14"/>
      <c r="N1258" s="14"/>
      <c r="O1258" s="14"/>
      <c r="P1258" s="14"/>
      <c r="Q1258" s="14"/>
      <c r="R1258" s="14"/>
      <c r="S1258" s="14"/>
      <c r="T1258" s="14"/>
      <c r="U1258" s="14"/>
      <c r="V1258" s="14"/>
      <c r="W1258" s="14"/>
      <c r="X1258" s="14"/>
      <c r="Y1258" s="14"/>
      <c r="Z1258" s="14"/>
      <c r="AA1258" s="14"/>
      <c r="AB1258" s="14"/>
      <c r="AC1258" s="14"/>
      <c r="AD1258" s="14"/>
      <c r="AE1258" s="14"/>
      <c r="AF1258" s="14"/>
      <c r="AG1258" s="14"/>
      <c r="AH1258" s="14"/>
      <c r="AI1258" s="14"/>
      <c r="AJ1258" s="14"/>
      <c r="AK1258" s="14"/>
      <c r="AL1258" s="14"/>
      <c r="AM1258" s="14"/>
      <c r="AN1258" s="14"/>
      <c r="AO1258" s="14"/>
      <c r="AP1258" s="14"/>
      <c r="AQ1258" s="14"/>
      <c r="AR1258" s="14"/>
      <c r="AS1258" s="14"/>
      <c r="AT1258" s="14"/>
      <c r="AU1258" s="14"/>
      <c r="AV1258" s="14"/>
      <c r="AW1258" s="14"/>
      <c r="AX1258" s="14"/>
      <c r="AY1258" s="14"/>
      <c r="AZ1258" s="14"/>
      <c r="BA1258" s="14"/>
      <c r="BB1258" s="14"/>
      <c r="BC1258" s="14"/>
      <c r="BD1258" s="14"/>
      <c r="BE1258" s="14"/>
      <c r="BF1258" s="14"/>
      <c r="BG1258" s="14"/>
      <c r="BH1258" s="14"/>
      <c r="BI1258" s="14"/>
    </row>
    <row r="1259" spans="7:61" x14ac:dyDescent="0.2">
      <c r="G1259" s="14"/>
      <c r="H1259" s="14"/>
      <c r="I1259" s="14"/>
      <c r="J1259" s="14"/>
      <c r="K1259" s="14"/>
      <c r="L1259" s="14"/>
      <c r="M1259" s="14"/>
      <c r="N1259" s="14"/>
      <c r="O1259" s="14"/>
      <c r="P1259" s="14"/>
      <c r="Q1259" s="14"/>
      <c r="R1259" s="14"/>
      <c r="S1259" s="14"/>
      <c r="T1259" s="14"/>
      <c r="U1259" s="14"/>
      <c r="V1259" s="14"/>
      <c r="W1259" s="14"/>
      <c r="X1259" s="14"/>
      <c r="Y1259" s="14"/>
      <c r="Z1259" s="14"/>
      <c r="AA1259" s="14"/>
      <c r="AB1259" s="14"/>
      <c r="AC1259" s="14"/>
      <c r="AD1259" s="14"/>
      <c r="AE1259" s="14"/>
      <c r="AF1259" s="14"/>
      <c r="AG1259" s="14"/>
      <c r="AH1259" s="14"/>
      <c r="AI1259" s="14"/>
      <c r="AJ1259" s="14"/>
      <c r="AK1259" s="14"/>
      <c r="AL1259" s="14"/>
      <c r="AM1259" s="14"/>
      <c r="AN1259" s="14"/>
      <c r="AO1259" s="14"/>
      <c r="AP1259" s="14"/>
      <c r="AQ1259" s="14"/>
      <c r="AR1259" s="14"/>
      <c r="AS1259" s="14"/>
      <c r="AT1259" s="14"/>
      <c r="AU1259" s="14"/>
      <c r="AV1259" s="14"/>
      <c r="AW1259" s="14"/>
      <c r="AX1259" s="14"/>
      <c r="AY1259" s="14"/>
      <c r="AZ1259" s="14"/>
      <c r="BA1259" s="14"/>
      <c r="BB1259" s="14"/>
      <c r="BC1259" s="14"/>
      <c r="BD1259" s="14"/>
      <c r="BE1259" s="14"/>
      <c r="BF1259" s="14"/>
      <c r="BG1259" s="14"/>
      <c r="BH1259" s="14"/>
      <c r="BI1259" s="14"/>
    </row>
    <row r="1260" spans="7:61" x14ac:dyDescent="0.2">
      <c r="G1260" s="14"/>
      <c r="H1260" s="14"/>
      <c r="I1260" s="14"/>
      <c r="J1260" s="14"/>
      <c r="K1260" s="14"/>
      <c r="L1260" s="14"/>
      <c r="M1260" s="14"/>
      <c r="N1260" s="14"/>
      <c r="O1260" s="14"/>
      <c r="P1260" s="14"/>
      <c r="Q1260" s="14"/>
      <c r="R1260" s="14"/>
      <c r="S1260" s="14"/>
      <c r="T1260" s="14"/>
      <c r="U1260" s="14"/>
      <c r="V1260" s="14"/>
      <c r="W1260" s="14"/>
      <c r="X1260" s="14"/>
      <c r="Y1260" s="14"/>
      <c r="Z1260" s="14"/>
      <c r="AA1260" s="14"/>
      <c r="AB1260" s="14"/>
      <c r="AC1260" s="14"/>
      <c r="AD1260" s="14"/>
      <c r="AE1260" s="14"/>
      <c r="AF1260" s="14"/>
      <c r="AG1260" s="14"/>
      <c r="AH1260" s="14"/>
      <c r="AI1260" s="14"/>
      <c r="AJ1260" s="14"/>
      <c r="AK1260" s="14"/>
      <c r="AL1260" s="14"/>
      <c r="AM1260" s="14"/>
      <c r="AN1260" s="14"/>
      <c r="AO1260" s="14"/>
      <c r="AP1260" s="14"/>
      <c r="AQ1260" s="14"/>
      <c r="AR1260" s="14"/>
      <c r="AS1260" s="14"/>
      <c r="AT1260" s="14"/>
      <c r="AU1260" s="14"/>
      <c r="AV1260" s="14"/>
      <c r="AW1260" s="14"/>
      <c r="AX1260" s="14"/>
      <c r="AY1260" s="14"/>
      <c r="AZ1260" s="14"/>
      <c r="BA1260" s="14"/>
      <c r="BB1260" s="14"/>
      <c r="BC1260" s="14"/>
      <c r="BD1260" s="14"/>
      <c r="BE1260" s="14"/>
      <c r="BF1260" s="14"/>
      <c r="BG1260" s="14"/>
      <c r="BH1260" s="14"/>
      <c r="BI1260" s="14"/>
    </row>
    <row r="1261" spans="7:61" x14ac:dyDescent="0.2">
      <c r="G1261" s="14"/>
      <c r="H1261" s="14"/>
      <c r="I1261" s="14"/>
      <c r="J1261" s="14"/>
      <c r="K1261" s="14"/>
      <c r="L1261" s="14"/>
      <c r="M1261" s="14"/>
      <c r="N1261" s="14"/>
      <c r="O1261" s="14"/>
      <c r="P1261" s="14"/>
      <c r="Q1261" s="14"/>
      <c r="R1261" s="14"/>
      <c r="S1261" s="14"/>
      <c r="T1261" s="14"/>
      <c r="U1261" s="14"/>
      <c r="V1261" s="14"/>
      <c r="W1261" s="14"/>
      <c r="X1261" s="14"/>
      <c r="Y1261" s="14"/>
      <c r="Z1261" s="14"/>
      <c r="AA1261" s="14"/>
      <c r="AB1261" s="14"/>
      <c r="AC1261" s="14"/>
      <c r="AD1261" s="14"/>
      <c r="AE1261" s="14"/>
      <c r="AF1261" s="14"/>
      <c r="AG1261" s="14"/>
      <c r="AH1261" s="14"/>
      <c r="AI1261" s="14"/>
      <c r="AJ1261" s="14"/>
      <c r="AK1261" s="14"/>
      <c r="AL1261" s="14"/>
      <c r="AM1261" s="14"/>
      <c r="AN1261" s="14"/>
      <c r="AO1261" s="14"/>
      <c r="AP1261" s="14"/>
      <c r="AQ1261" s="14"/>
      <c r="AR1261" s="14"/>
      <c r="AS1261" s="14"/>
      <c r="AT1261" s="14"/>
      <c r="AU1261" s="14"/>
      <c r="AV1261" s="14"/>
      <c r="AW1261" s="14"/>
      <c r="AX1261" s="14"/>
      <c r="AY1261" s="14"/>
      <c r="AZ1261" s="14"/>
      <c r="BA1261" s="14"/>
      <c r="BB1261" s="14"/>
      <c r="BC1261" s="14"/>
      <c r="BD1261" s="14"/>
      <c r="BE1261" s="14"/>
      <c r="BF1261" s="14"/>
      <c r="BG1261" s="14"/>
      <c r="BH1261" s="14"/>
      <c r="BI1261" s="14"/>
    </row>
    <row r="1262" spans="7:61" x14ac:dyDescent="0.2">
      <c r="G1262" s="14"/>
      <c r="H1262" s="14"/>
      <c r="I1262" s="14"/>
      <c r="J1262" s="14"/>
      <c r="K1262" s="14"/>
      <c r="L1262" s="14"/>
      <c r="M1262" s="14"/>
      <c r="N1262" s="14"/>
      <c r="O1262" s="14"/>
      <c r="P1262" s="14"/>
      <c r="Q1262" s="14"/>
      <c r="R1262" s="14"/>
      <c r="S1262" s="14"/>
      <c r="T1262" s="14"/>
      <c r="U1262" s="14"/>
      <c r="V1262" s="14"/>
      <c r="W1262" s="14"/>
      <c r="X1262" s="14"/>
      <c r="Y1262" s="14"/>
      <c r="Z1262" s="14"/>
      <c r="AA1262" s="14"/>
      <c r="AB1262" s="14"/>
      <c r="AC1262" s="14"/>
      <c r="AD1262" s="14"/>
      <c r="AE1262" s="14"/>
      <c r="AF1262" s="14"/>
      <c r="AG1262" s="14"/>
      <c r="AH1262" s="14"/>
      <c r="AI1262" s="14"/>
      <c r="AJ1262" s="14"/>
      <c r="AK1262" s="14"/>
      <c r="AL1262" s="14"/>
      <c r="AM1262" s="14"/>
      <c r="AN1262" s="14"/>
      <c r="AO1262" s="14"/>
      <c r="AP1262" s="14"/>
      <c r="AQ1262" s="14"/>
      <c r="AR1262" s="14"/>
      <c r="AS1262" s="14"/>
      <c r="AT1262" s="14"/>
      <c r="AU1262" s="14"/>
      <c r="AV1262" s="14"/>
      <c r="AW1262" s="14"/>
      <c r="AX1262" s="14"/>
      <c r="AY1262" s="14"/>
      <c r="AZ1262" s="14"/>
      <c r="BA1262" s="14"/>
      <c r="BB1262" s="14"/>
      <c r="BC1262" s="14"/>
      <c r="BD1262" s="14"/>
      <c r="BE1262" s="14"/>
      <c r="BF1262" s="14"/>
      <c r="BG1262" s="14"/>
      <c r="BH1262" s="14"/>
      <c r="BI1262" s="14"/>
    </row>
    <row r="1263" spans="7:61" x14ac:dyDescent="0.2">
      <c r="G1263" s="14"/>
      <c r="H1263" s="14"/>
      <c r="I1263" s="14"/>
      <c r="J1263" s="14"/>
      <c r="K1263" s="14"/>
      <c r="L1263" s="14"/>
      <c r="M1263" s="14"/>
      <c r="N1263" s="14"/>
      <c r="O1263" s="14"/>
      <c r="P1263" s="14"/>
      <c r="Q1263" s="14"/>
      <c r="R1263" s="14"/>
      <c r="S1263" s="14"/>
      <c r="T1263" s="14"/>
      <c r="U1263" s="14"/>
      <c r="V1263" s="14"/>
      <c r="W1263" s="14"/>
      <c r="X1263" s="14"/>
      <c r="Y1263" s="14"/>
      <c r="Z1263" s="14"/>
      <c r="AA1263" s="14"/>
      <c r="AB1263" s="14"/>
      <c r="AC1263" s="14"/>
      <c r="AD1263" s="14"/>
      <c r="AE1263" s="14"/>
      <c r="AF1263" s="14"/>
      <c r="AG1263" s="14"/>
      <c r="AH1263" s="14"/>
      <c r="AI1263" s="14"/>
      <c r="AJ1263" s="14"/>
      <c r="AK1263" s="14"/>
      <c r="AL1263" s="14"/>
      <c r="AM1263" s="14"/>
      <c r="AN1263" s="14"/>
      <c r="AO1263" s="14"/>
      <c r="AP1263" s="14"/>
      <c r="AQ1263" s="14"/>
      <c r="AR1263" s="14"/>
      <c r="AS1263" s="14"/>
      <c r="AT1263" s="14"/>
      <c r="AU1263" s="14"/>
      <c r="AV1263" s="14"/>
      <c r="AW1263" s="14"/>
      <c r="AX1263" s="14"/>
      <c r="AY1263" s="14"/>
      <c r="AZ1263" s="14"/>
      <c r="BA1263" s="14"/>
      <c r="BB1263" s="14"/>
      <c r="BC1263" s="14"/>
      <c r="BD1263" s="14"/>
      <c r="BE1263" s="14"/>
      <c r="BF1263" s="14"/>
      <c r="BG1263" s="14"/>
      <c r="BH1263" s="14"/>
      <c r="BI1263" s="14"/>
    </row>
    <row r="1264" spans="7:61" x14ac:dyDescent="0.2">
      <c r="G1264" s="14"/>
      <c r="H1264" s="14"/>
      <c r="I1264" s="14"/>
      <c r="J1264" s="14"/>
      <c r="K1264" s="14"/>
      <c r="L1264" s="14"/>
      <c r="M1264" s="14"/>
      <c r="N1264" s="14"/>
      <c r="O1264" s="14"/>
      <c r="P1264" s="14"/>
      <c r="Q1264" s="14"/>
      <c r="R1264" s="14"/>
      <c r="S1264" s="14"/>
      <c r="T1264" s="14"/>
      <c r="U1264" s="14"/>
      <c r="V1264" s="14"/>
      <c r="W1264" s="14"/>
      <c r="X1264" s="14"/>
      <c r="Y1264" s="14"/>
      <c r="Z1264" s="14"/>
      <c r="AA1264" s="14"/>
      <c r="AB1264" s="14"/>
      <c r="AC1264" s="14"/>
      <c r="AD1264" s="14"/>
      <c r="AE1264" s="14"/>
      <c r="AF1264" s="14"/>
      <c r="AG1264" s="14"/>
      <c r="AH1264" s="14"/>
      <c r="AI1264" s="14"/>
      <c r="AJ1264" s="14"/>
      <c r="AK1264" s="14"/>
      <c r="AL1264" s="14"/>
      <c r="AM1264" s="14"/>
      <c r="AN1264" s="14"/>
      <c r="AO1264" s="14"/>
      <c r="AP1264" s="14"/>
      <c r="AQ1264" s="14"/>
      <c r="AR1264" s="14"/>
      <c r="AS1264" s="14"/>
      <c r="AT1264" s="14"/>
      <c r="AU1264" s="14"/>
      <c r="AV1264" s="14"/>
      <c r="AW1264" s="14"/>
      <c r="AX1264" s="14"/>
      <c r="AY1264" s="14"/>
      <c r="AZ1264" s="14"/>
      <c r="BA1264" s="14"/>
      <c r="BB1264" s="14"/>
      <c r="BC1264" s="14"/>
      <c r="BD1264" s="14"/>
      <c r="BE1264" s="14"/>
      <c r="BF1264" s="14"/>
      <c r="BG1264" s="14"/>
      <c r="BH1264" s="14"/>
      <c r="BI1264" s="14"/>
    </row>
    <row r="1265" spans="7:61" x14ac:dyDescent="0.2">
      <c r="G1265" s="14"/>
      <c r="H1265" s="14"/>
      <c r="I1265" s="14"/>
      <c r="J1265" s="14"/>
      <c r="K1265" s="14"/>
      <c r="L1265" s="14"/>
      <c r="M1265" s="14"/>
      <c r="N1265" s="14"/>
      <c r="O1265" s="14"/>
      <c r="P1265" s="14"/>
      <c r="Q1265" s="14"/>
      <c r="R1265" s="14"/>
      <c r="S1265" s="14"/>
      <c r="T1265" s="14"/>
      <c r="U1265" s="14"/>
      <c r="V1265" s="14"/>
      <c r="W1265" s="14"/>
      <c r="X1265" s="14"/>
      <c r="Y1265" s="14"/>
      <c r="Z1265" s="14"/>
      <c r="AA1265" s="14"/>
      <c r="AB1265" s="14"/>
      <c r="AC1265" s="14"/>
      <c r="AD1265" s="14"/>
      <c r="AE1265" s="14"/>
      <c r="AF1265" s="14"/>
      <c r="AG1265" s="14"/>
      <c r="AH1265" s="14"/>
      <c r="AI1265" s="14"/>
      <c r="AJ1265" s="14"/>
      <c r="AK1265" s="14"/>
      <c r="AL1265" s="14"/>
      <c r="AM1265" s="14"/>
      <c r="AN1265" s="14"/>
      <c r="AO1265" s="14"/>
      <c r="AP1265" s="14"/>
      <c r="AQ1265" s="14"/>
      <c r="AR1265" s="14"/>
      <c r="AS1265" s="14"/>
      <c r="AT1265" s="14"/>
      <c r="AU1265" s="14"/>
      <c r="AV1265" s="14"/>
      <c r="AW1265" s="14"/>
      <c r="AX1265" s="14"/>
      <c r="AY1265" s="14"/>
      <c r="AZ1265" s="14"/>
      <c r="BA1265" s="14"/>
      <c r="BB1265" s="14"/>
      <c r="BC1265" s="14"/>
      <c r="BD1265" s="14"/>
      <c r="BE1265" s="14"/>
      <c r="BF1265" s="14"/>
      <c r="BG1265" s="14"/>
      <c r="BH1265" s="14"/>
      <c r="BI1265" s="14"/>
    </row>
    <row r="1266" spans="7:61" x14ac:dyDescent="0.2">
      <c r="G1266" s="14"/>
      <c r="H1266" s="14"/>
      <c r="I1266" s="14"/>
      <c r="J1266" s="14"/>
      <c r="K1266" s="14"/>
      <c r="L1266" s="14"/>
      <c r="M1266" s="14"/>
      <c r="N1266" s="14"/>
      <c r="O1266" s="14"/>
      <c r="P1266" s="14"/>
      <c r="Q1266" s="14"/>
      <c r="R1266" s="14"/>
      <c r="S1266" s="14"/>
      <c r="T1266" s="14"/>
      <c r="U1266" s="14"/>
      <c r="V1266" s="14"/>
      <c r="W1266" s="14"/>
      <c r="X1266" s="14"/>
      <c r="Y1266" s="14"/>
      <c r="Z1266" s="14"/>
      <c r="AA1266" s="14"/>
      <c r="AB1266" s="14"/>
      <c r="AC1266" s="14"/>
      <c r="AD1266" s="14"/>
      <c r="AE1266" s="14"/>
      <c r="AF1266" s="14"/>
      <c r="AG1266" s="14"/>
      <c r="AH1266" s="14"/>
      <c r="AI1266" s="14"/>
      <c r="AJ1266" s="14"/>
      <c r="AK1266" s="14"/>
      <c r="AL1266" s="14"/>
      <c r="AM1266" s="14"/>
      <c r="AN1266" s="14"/>
      <c r="AO1266" s="14"/>
      <c r="AP1266" s="14"/>
      <c r="AQ1266" s="14"/>
      <c r="AR1266" s="14"/>
      <c r="AS1266" s="14"/>
      <c r="AT1266" s="14"/>
      <c r="AU1266" s="14"/>
      <c r="AV1266" s="14"/>
      <c r="AW1266" s="14"/>
      <c r="AX1266" s="14"/>
      <c r="AY1266" s="14"/>
      <c r="AZ1266" s="14"/>
      <c r="BA1266" s="14"/>
      <c r="BB1266" s="14"/>
      <c r="BC1266" s="14"/>
      <c r="BD1266" s="14"/>
      <c r="BE1266" s="14"/>
      <c r="BF1266" s="14"/>
      <c r="BG1266" s="14"/>
      <c r="BH1266" s="14"/>
      <c r="BI1266" s="14"/>
    </row>
    <row r="1267" spans="7:61" x14ac:dyDescent="0.2">
      <c r="G1267" s="14"/>
      <c r="H1267" s="14"/>
      <c r="I1267" s="14"/>
      <c r="J1267" s="14"/>
      <c r="K1267" s="14"/>
      <c r="L1267" s="14"/>
      <c r="M1267" s="14"/>
      <c r="N1267" s="14"/>
      <c r="O1267" s="14"/>
      <c r="P1267" s="14"/>
      <c r="Q1267" s="14"/>
      <c r="R1267" s="14"/>
      <c r="S1267" s="14"/>
      <c r="T1267" s="14"/>
      <c r="U1267" s="14"/>
      <c r="V1267" s="14"/>
      <c r="W1267" s="14"/>
      <c r="X1267" s="14"/>
      <c r="Y1267" s="14"/>
      <c r="Z1267" s="14"/>
      <c r="AA1267" s="14"/>
      <c r="AB1267" s="14"/>
      <c r="AC1267" s="14"/>
      <c r="AD1267" s="14"/>
      <c r="AE1267" s="14"/>
      <c r="AF1267" s="14"/>
      <c r="AG1267" s="14"/>
      <c r="AH1267" s="14"/>
      <c r="AI1267" s="14"/>
      <c r="AJ1267" s="14"/>
      <c r="AK1267" s="14"/>
      <c r="AL1267" s="14"/>
      <c r="AM1267" s="14"/>
      <c r="AN1267" s="14"/>
      <c r="AO1267" s="14"/>
      <c r="AP1267" s="14"/>
      <c r="AQ1267" s="14"/>
      <c r="AR1267" s="14"/>
      <c r="AS1267" s="14"/>
      <c r="AT1267" s="14"/>
      <c r="AU1267" s="14"/>
      <c r="AV1267" s="14"/>
      <c r="AW1267" s="14"/>
      <c r="AX1267" s="14"/>
      <c r="AY1267" s="14"/>
      <c r="AZ1267" s="14"/>
      <c r="BA1267" s="14"/>
      <c r="BB1267" s="14"/>
      <c r="BC1267" s="14"/>
      <c r="BD1267" s="14"/>
      <c r="BE1267" s="14"/>
      <c r="BF1267" s="14"/>
      <c r="BG1267" s="14"/>
      <c r="BH1267" s="14"/>
      <c r="BI1267" s="14"/>
    </row>
    <row r="1268" spans="7:61" x14ac:dyDescent="0.2">
      <c r="G1268" s="14"/>
      <c r="H1268" s="14"/>
      <c r="I1268" s="14"/>
      <c r="J1268" s="14"/>
      <c r="K1268" s="14"/>
      <c r="L1268" s="14"/>
      <c r="M1268" s="14"/>
      <c r="N1268" s="14"/>
      <c r="O1268" s="14"/>
      <c r="P1268" s="14"/>
      <c r="Q1268" s="14"/>
      <c r="R1268" s="14"/>
      <c r="S1268" s="14"/>
      <c r="T1268" s="14"/>
      <c r="U1268" s="14"/>
      <c r="V1268" s="14"/>
      <c r="W1268" s="14"/>
      <c r="X1268" s="14"/>
      <c r="Y1268" s="14"/>
      <c r="Z1268" s="14"/>
      <c r="AA1268" s="14"/>
      <c r="AB1268" s="14"/>
      <c r="AC1268" s="14"/>
      <c r="AD1268" s="14"/>
      <c r="AE1268" s="14"/>
      <c r="AF1268" s="14"/>
      <c r="AG1268" s="14"/>
      <c r="AH1268" s="14"/>
      <c r="AI1268" s="14"/>
      <c r="AJ1268" s="14"/>
      <c r="AK1268" s="14"/>
      <c r="AL1268" s="14"/>
      <c r="AM1268" s="14"/>
      <c r="AN1268" s="14"/>
      <c r="AO1268" s="14"/>
      <c r="AP1268" s="14"/>
      <c r="AQ1268" s="14"/>
      <c r="AR1268" s="14"/>
      <c r="AS1268" s="14"/>
      <c r="AT1268" s="14"/>
      <c r="AU1268" s="14"/>
      <c r="AV1268" s="14"/>
      <c r="AW1268" s="14"/>
      <c r="AX1268" s="14"/>
      <c r="AY1268" s="14"/>
      <c r="AZ1268" s="14"/>
      <c r="BA1268" s="14"/>
      <c r="BB1268" s="14"/>
      <c r="BC1268" s="14"/>
      <c r="BD1268" s="14"/>
      <c r="BE1268" s="14"/>
      <c r="BF1268" s="14"/>
      <c r="BG1268" s="14"/>
      <c r="BH1268" s="14"/>
      <c r="BI1268" s="14"/>
    </row>
    <row r="1269" spans="7:61" x14ac:dyDescent="0.2">
      <c r="G1269" s="14"/>
      <c r="H1269" s="14"/>
      <c r="I1269" s="14"/>
      <c r="J1269" s="14"/>
      <c r="K1269" s="14"/>
      <c r="L1269" s="14"/>
      <c r="M1269" s="14"/>
      <c r="N1269" s="14"/>
      <c r="O1269" s="14"/>
      <c r="P1269" s="14"/>
      <c r="Q1269" s="14"/>
      <c r="R1269" s="14"/>
      <c r="S1269" s="14"/>
      <c r="T1269" s="14"/>
      <c r="U1269" s="14"/>
      <c r="V1269" s="14"/>
      <c r="W1269" s="14"/>
      <c r="X1269" s="14"/>
      <c r="Y1269" s="14"/>
      <c r="Z1269" s="14"/>
      <c r="AA1269" s="14"/>
      <c r="AB1269" s="14"/>
      <c r="AC1269" s="14"/>
      <c r="AD1269" s="14"/>
      <c r="AE1269" s="14"/>
      <c r="AF1269" s="14"/>
      <c r="AG1269" s="14"/>
      <c r="AH1269" s="14"/>
      <c r="AI1269" s="14"/>
      <c r="AJ1269" s="14"/>
      <c r="AK1269" s="14"/>
      <c r="AL1269" s="14"/>
      <c r="AM1269" s="14"/>
      <c r="AN1269" s="14"/>
      <c r="AO1269" s="14"/>
      <c r="AP1269" s="14"/>
      <c r="AQ1269" s="14"/>
      <c r="AR1269" s="14"/>
      <c r="AS1269" s="14"/>
      <c r="AT1269" s="14"/>
      <c r="AU1269" s="14"/>
      <c r="AV1269" s="14"/>
      <c r="AW1269" s="14"/>
      <c r="AX1269" s="14"/>
      <c r="AY1269" s="14"/>
      <c r="AZ1269" s="14"/>
      <c r="BA1269" s="14"/>
      <c r="BB1269" s="14"/>
      <c r="BC1269" s="14"/>
      <c r="BD1269" s="14"/>
      <c r="BE1269" s="14"/>
      <c r="BF1269" s="14"/>
      <c r="BG1269" s="14"/>
      <c r="BH1269" s="14"/>
      <c r="BI1269" s="14"/>
    </row>
    <row r="1270" spans="7:61" x14ac:dyDescent="0.2">
      <c r="G1270" s="14"/>
      <c r="H1270" s="14"/>
      <c r="I1270" s="14"/>
      <c r="J1270" s="14"/>
      <c r="K1270" s="14"/>
      <c r="L1270" s="14"/>
      <c r="M1270" s="14"/>
      <c r="N1270" s="14"/>
      <c r="O1270" s="14"/>
      <c r="P1270" s="14"/>
      <c r="Q1270" s="14"/>
      <c r="R1270" s="14"/>
      <c r="S1270" s="14"/>
      <c r="T1270" s="14"/>
      <c r="U1270" s="14"/>
      <c r="V1270" s="14"/>
      <c r="W1270" s="14"/>
      <c r="X1270" s="14"/>
      <c r="Y1270" s="14"/>
      <c r="Z1270" s="14"/>
      <c r="AA1270" s="14"/>
      <c r="AB1270" s="14"/>
      <c r="AC1270" s="14"/>
      <c r="AD1270" s="14"/>
      <c r="AE1270" s="14"/>
      <c r="AF1270" s="14"/>
      <c r="AG1270" s="14"/>
      <c r="AH1270" s="14"/>
      <c r="AI1270" s="14"/>
      <c r="AJ1270" s="14"/>
      <c r="AK1270" s="14"/>
      <c r="AL1270" s="14"/>
      <c r="AM1270" s="14"/>
      <c r="AN1270" s="14"/>
      <c r="AO1270" s="14"/>
      <c r="AP1270" s="14"/>
      <c r="AQ1270" s="14"/>
      <c r="AR1270" s="14"/>
      <c r="AS1270" s="14"/>
      <c r="AT1270" s="14"/>
      <c r="AU1270" s="14"/>
      <c r="AV1270" s="14"/>
      <c r="AW1270" s="14"/>
      <c r="AX1270" s="14"/>
      <c r="AY1270" s="14"/>
      <c r="AZ1270" s="14"/>
      <c r="BA1270" s="14"/>
      <c r="BB1270" s="14"/>
      <c r="BC1270" s="14"/>
      <c r="BD1270" s="14"/>
      <c r="BE1270" s="14"/>
      <c r="BF1270" s="14"/>
      <c r="BG1270" s="14"/>
      <c r="BH1270" s="14"/>
      <c r="BI1270" s="14"/>
    </row>
    <row r="1271" spans="7:61" x14ac:dyDescent="0.2">
      <c r="G1271" s="14"/>
      <c r="H1271" s="14"/>
      <c r="I1271" s="14"/>
      <c r="J1271" s="14"/>
      <c r="K1271" s="14"/>
      <c r="L1271" s="14"/>
      <c r="M1271" s="14"/>
      <c r="N1271" s="14"/>
      <c r="O1271" s="14"/>
      <c r="P1271" s="14"/>
      <c r="Q1271" s="14"/>
      <c r="R1271" s="14"/>
      <c r="S1271" s="14"/>
      <c r="T1271" s="14"/>
      <c r="U1271" s="14"/>
      <c r="V1271" s="14"/>
      <c r="W1271" s="14"/>
      <c r="X1271" s="14"/>
      <c r="Y1271" s="14"/>
      <c r="Z1271" s="14"/>
      <c r="AA1271" s="14"/>
      <c r="AB1271" s="14"/>
      <c r="AC1271" s="14"/>
      <c r="AD1271" s="14"/>
      <c r="AE1271" s="14"/>
      <c r="AF1271" s="14"/>
      <c r="AG1271" s="14"/>
      <c r="AH1271" s="14"/>
      <c r="AI1271" s="14"/>
      <c r="AJ1271" s="14"/>
      <c r="AK1271" s="14"/>
      <c r="AL1271" s="14"/>
      <c r="AM1271" s="14"/>
      <c r="AN1271" s="14"/>
      <c r="AO1271" s="14"/>
      <c r="AP1271" s="14"/>
      <c r="AQ1271" s="14"/>
      <c r="AR1271" s="14"/>
      <c r="AS1271" s="14"/>
      <c r="AT1271" s="14"/>
      <c r="AU1271" s="14"/>
      <c r="AV1271" s="14"/>
      <c r="AW1271" s="14"/>
      <c r="AX1271" s="14"/>
      <c r="AY1271" s="14"/>
      <c r="AZ1271" s="14"/>
      <c r="BA1271" s="14"/>
      <c r="BB1271" s="14"/>
      <c r="BC1271" s="14"/>
      <c r="BD1271" s="14"/>
      <c r="BE1271" s="14"/>
      <c r="BF1271" s="14"/>
      <c r="BG1271" s="14"/>
      <c r="BH1271" s="14"/>
      <c r="BI1271" s="14"/>
    </row>
    <row r="1272" spans="7:61" x14ac:dyDescent="0.2">
      <c r="G1272" s="14"/>
      <c r="H1272" s="14"/>
      <c r="I1272" s="14"/>
      <c r="J1272" s="14"/>
      <c r="K1272" s="14"/>
      <c r="L1272" s="14"/>
      <c r="M1272" s="14"/>
      <c r="N1272" s="14"/>
      <c r="O1272" s="14"/>
      <c r="P1272" s="14"/>
      <c r="Q1272" s="14"/>
      <c r="R1272" s="14"/>
      <c r="S1272" s="14"/>
      <c r="T1272" s="14"/>
      <c r="U1272" s="14"/>
      <c r="V1272" s="14"/>
      <c r="W1272" s="14"/>
      <c r="X1272" s="14"/>
      <c r="Y1272" s="14"/>
      <c r="Z1272" s="14"/>
      <c r="AA1272" s="14"/>
      <c r="AB1272" s="14"/>
      <c r="AC1272" s="14"/>
      <c r="AD1272" s="14"/>
      <c r="AE1272" s="14"/>
      <c r="AF1272" s="14"/>
      <c r="AG1272" s="14"/>
      <c r="AH1272" s="14"/>
      <c r="AI1272" s="14"/>
      <c r="AJ1272" s="14"/>
      <c r="AK1272" s="14"/>
      <c r="AL1272" s="14"/>
      <c r="AM1272" s="14"/>
      <c r="AN1272" s="14"/>
      <c r="AO1272" s="14"/>
      <c r="AP1272" s="14"/>
      <c r="AQ1272" s="14"/>
      <c r="AR1272" s="14"/>
      <c r="AS1272" s="14"/>
      <c r="AT1272" s="14"/>
      <c r="AU1272" s="14"/>
      <c r="AV1272" s="14"/>
      <c r="AW1272" s="14"/>
      <c r="AX1272" s="14"/>
      <c r="AY1272" s="14"/>
      <c r="AZ1272" s="14"/>
      <c r="BA1272" s="14"/>
      <c r="BB1272" s="14"/>
      <c r="BC1272" s="14"/>
      <c r="BD1272" s="14"/>
      <c r="BE1272" s="14"/>
      <c r="BF1272" s="14"/>
      <c r="BG1272" s="14"/>
      <c r="BH1272" s="14"/>
      <c r="BI1272" s="14"/>
    </row>
    <row r="1273" spans="7:61" x14ac:dyDescent="0.2">
      <c r="G1273" s="14"/>
      <c r="H1273" s="14"/>
      <c r="I1273" s="14"/>
      <c r="J1273" s="14"/>
      <c r="K1273" s="14"/>
      <c r="L1273" s="14"/>
      <c r="M1273" s="14"/>
      <c r="N1273" s="14"/>
      <c r="O1273" s="14"/>
      <c r="P1273" s="14"/>
      <c r="Q1273" s="14"/>
      <c r="R1273" s="14"/>
      <c r="S1273" s="14"/>
      <c r="T1273" s="14"/>
      <c r="U1273" s="14"/>
      <c r="V1273" s="14"/>
      <c r="W1273" s="14"/>
      <c r="X1273" s="14"/>
      <c r="Y1273" s="14"/>
      <c r="Z1273" s="14"/>
      <c r="AA1273" s="14"/>
      <c r="AB1273" s="14"/>
      <c r="AC1273" s="14"/>
      <c r="AD1273" s="14"/>
      <c r="AE1273" s="14"/>
      <c r="AF1273" s="14"/>
      <c r="AG1273" s="14"/>
      <c r="AH1273" s="14"/>
      <c r="AI1273" s="14"/>
      <c r="AJ1273" s="14"/>
      <c r="AK1273" s="14"/>
      <c r="AL1273" s="14"/>
      <c r="AM1273" s="14"/>
      <c r="AN1273" s="14"/>
      <c r="AO1273" s="14"/>
      <c r="AP1273" s="14"/>
      <c r="AQ1273" s="14"/>
      <c r="AR1273" s="14"/>
      <c r="AS1273" s="14"/>
      <c r="AT1273" s="14"/>
      <c r="AU1273" s="14"/>
      <c r="AV1273" s="14"/>
      <c r="AW1273" s="14"/>
      <c r="AX1273" s="14"/>
      <c r="AY1273" s="14"/>
      <c r="AZ1273" s="14"/>
      <c r="BA1273" s="14"/>
      <c r="BB1273" s="14"/>
      <c r="BC1273" s="14"/>
      <c r="BD1273" s="14"/>
      <c r="BE1273" s="14"/>
      <c r="BF1273" s="14"/>
      <c r="BG1273" s="14"/>
      <c r="BH1273" s="14"/>
      <c r="BI1273" s="14"/>
    </row>
    <row r="1274" spans="7:61" x14ac:dyDescent="0.2">
      <c r="G1274" s="14"/>
      <c r="H1274" s="14"/>
      <c r="I1274" s="14"/>
      <c r="J1274" s="14"/>
      <c r="K1274" s="14"/>
      <c r="L1274" s="14"/>
      <c r="M1274" s="14"/>
      <c r="N1274" s="14"/>
      <c r="O1274" s="14"/>
      <c r="P1274" s="14"/>
      <c r="Q1274" s="14"/>
      <c r="R1274" s="14"/>
      <c r="S1274" s="14"/>
      <c r="T1274" s="14"/>
      <c r="U1274" s="14"/>
      <c r="V1274" s="14"/>
      <c r="W1274" s="14"/>
      <c r="X1274" s="14"/>
      <c r="Y1274" s="14"/>
      <c r="Z1274" s="14"/>
      <c r="AA1274" s="14"/>
      <c r="AB1274" s="14"/>
      <c r="AC1274" s="14"/>
      <c r="AD1274" s="14"/>
      <c r="AE1274" s="14"/>
      <c r="AF1274" s="14"/>
      <c r="AG1274" s="14"/>
      <c r="AH1274" s="14"/>
      <c r="AI1274" s="14"/>
      <c r="AJ1274" s="14"/>
      <c r="AK1274" s="14"/>
      <c r="AL1274" s="14"/>
      <c r="AM1274" s="14"/>
      <c r="AN1274" s="14"/>
      <c r="AO1274" s="14"/>
      <c r="AP1274" s="14"/>
      <c r="AQ1274" s="14"/>
      <c r="AR1274" s="14"/>
      <c r="AS1274" s="14"/>
      <c r="AT1274" s="14"/>
      <c r="AU1274" s="14"/>
      <c r="AV1274" s="14"/>
      <c r="AW1274" s="14"/>
      <c r="AX1274" s="14"/>
      <c r="AY1274" s="14"/>
      <c r="AZ1274" s="14"/>
      <c r="BA1274" s="14"/>
      <c r="BB1274" s="14"/>
      <c r="BC1274" s="14"/>
      <c r="BD1274" s="14"/>
      <c r="BE1274" s="14"/>
      <c r="BF1274" s="14"/>
      <c r="BG1274" s="14"/>
      <c r="BH1274" s="14"/>
      <c r="BI1274" s="14"/>
    </row>
    <row r="1275" spans="7:61" x14ac:dyDescent="0.2">
      <c r="G1275" s="14"/>
      <c r="H1275" s="14"/>
      <c r="I1275" s="14"/>
      <c r="J1275" s="14"/>
      <c r="K1275" s="14"/>
      <c r="L1275" s="14"/>
      <c r="M1275" s="14"/>
      <c r="N1275" s="14"/>
      <c r="O1275" s="14"/>
      <c r="P1275" s="14"/>
      <c r="Q1275" s="14"/>
      <c r="R1275" s="14"/>
      <c r="S1275" s="14"/>
      <c r="T1275" s="14"/>
      <c r="U1275" s="14"/>
      <c r="V1275" s="14"/>
      <c r="W1275" s="14"/>
      <c r="X1275" s="14"/>
      <c r="Y1275" s="14"/>
      <c r="Z1275" s="14"/>
      <c r="AA1275" s="14"/>
      <c r="AB1275" s="14"/>
      <c r="AC1275" s="14"/>
      <c r="AD1275" s="14"/>
      <c r="AE1275" s="14"/>
      <c r="AF1275" s="14"/>
      <c r="AG1275" s="14"/>
      <c r="AH1275" s="14"/>
      <c r="AI1275" s="14"/>
      <c r="AJ1275" s="14"/>
      <c r="AK1275" s="14"/>
      <c r="AL1275" s="14"/>
      <c r="AM1275" s="14"/>
      <c r="AN1275" s="14"/>
      <c r="AO1275" s="14"/>
      <c r="AP1275" s="14"/>
      <c r="AQ1275" s="14"/>
      <c r="AR1275" s="14"/>
      <c r="AS1275" s="14"/>
      <c r="AT1275" s="14"/>
      <c r="AU1275" s="14"/>
      <c r="AV1275" s="14"/>
      <c r="AW1275" s="14"/>
      <c r="AX1275" s="14"/>
      <c r="AY1275" s="14"/>
      <c r="AZ1275" s="14"/>
      <c r="BA1275" s="14"/>
      <c r="BB1275" s="14"/>
      <c r="BC1275" s="14"/>
      <c r="BD1275" s="14"/>
      <c r="BE1275" s="14"/>
      <c r="BF1275" s="14"/>
      <c r="BG1275" s="14"/>
      <c r="BH1275" s="14"/>
      <c r="BI1275" s="14"/>
    </row>
    <row r="1276" spans="7:61" x14ac:dyDescent="0.2">
      <c r="G1276" s="14"/>
      <c r="H1276" s="14"/>
      <c r="I1276" s="14"/>
      <c r="J1276" s="14"/>
      <c r="K1276" s="14"/>
      <c r="L1276" s="14"/>
      <c r="M1276" s="14"/>
      <c r="N1276" s="14"/>
      <c r="O1276" s="14"/>
      <c r="P1276" s="14"/>
      <c r="Q1276" s="14"/>
      <c r="R1276" s="14"/>
      <c r="S1276" s="14"/>
      <c r="T1276" s="14"/>
      <c r="U1276" s="14"/>
      <c r="V1276" s="14"/>
      <c r="W1276" s="14"/>
      <c r="X1276" s="14"/>
      <c r="Y1276" s="14"/>
      <c r="Z1276" s="14"/>
      <c r="AA1276" s="14"/>
      <c r="AB1276" s="14"/>
      <c r="AC1276" s="14"/>
      <c r="AD1276" s="14"/>
      <c r="AE1276" s="14"/>
      <c r="AF1276" s="14"/>
      <c r="AG1276" s="14"/>
      <c r="AH1276" s="14"/>
      <c r="AI1276" s="14"/>
      <c r="AJ1276" s="14"/>
      <c r="AK1276" s="14"/>
      <c r="AL1276" s="14"/>
      <c r="AM1276" s="14"/>
      <c r="AN1276" s="14"/>
      <c r="AO1276" s="14"/>
      <c r="AP1276" s="14"/>
      <c r="AQ1276" s="14"/>
      <c r="AR1276" s="14"/>
      <c r="AS1276" s="14"/>
      <c r="AT1276" s="14"/>
      <c r="AU1276" s="14"/>
      <c r="AV1276" s="14"/>
      <c r="AW1276" s="14"/>
      <c r="AX1276" s="14"/>
      <c r="AY1276" s="14"/>
      <c r="AZ1276" s="14"/>
      <c r="BA1276" s="14"/>
      <c r="BB1276" s="14"/>
      <c r="BC1276" s="14"/>
      <c r="BD1276" s="14"/>
      <c r="BE1276" s="14"/>
      <c r="BF1276" s="14"/>
      <c r="BG1276" s="14"/>
      <c r="BH1276" s="14"/>
      <c r="BI1276" s="14"/>
    </row>
    <row r="1277" spans="7:61" x14ac:dyDescent="0.2">
      <c r="G1277" s="14"/>
      <c r="H1277" s="14"/>
      <c r="I1277" s="14"/>
      <c r="J1277" s="14"/>
      <c r="K1277" s="14"/>
      <c r="L1277" s="14"/>
      <c r="M1277" s="14"/>
      <c r="N1277" s="14"/>
      <c r="O1277" s="14"/>
      <c r="P1277" s="14"/>
      <c r="Q1277" s="14"/>
      <c r="R1277" s="14"/>
      <c r="S1277" s="14"/>
      <c r="T1277" s="14"/>
      <c r="U1277" s="14"/>
      <c r="V1277" s="14"/>
      <c r="W1277" s="14"/>
      <c r="X1277" s="14"/>
      <c r="Y1277" s="14"/>
      <c r="Z1277" s="14"/>
      <c r="AA1277" s="14"/>
      <c r="AB1277" s="14"/>
      <c r="AC1277" s="14"/>
      <c r="AD1277" s="14"/>
      <c r="AE1277" s="14"/>
      <c r="AF1277" s="14"/>
      <c r="AG1277" s="14"/>
      <c r="AH1277" s="14"/>
      <c r="AI1277" s="14"/>
      <c r="AJ1277" s="14"/>
      <c r="AK1277" s="14"/>
      <c r="AL1277" s="14"/>
      <c r="AM1277" s="14"/>
      <c r="AN1277" s="14"/>
      <c r="AO1277" s="14"/>
      <c r="AP1277" s="14"/>
      <c r="AQ1277" s="14"/>
      <c r="AR1277" s="14"/>
      <c r="AS1277" s="14"/>
      <c r="AT1277" s="14"/>
      <c r="AU1277" s="14"/>
      <c r="AV1277" s="14"/>
      <c r="AW1277" s="14"/>
      <c r="AX1277" s="14"/>
      <c r="AY1277" s="14"/>
      <c r="AZ1277" s="14"/>
      <c r="BA1277" s="14"/>
      <c r="BB1277" s="14"/>
      <c r="BC1277" s="14"/>
      <c r="BD1277" s="14"/>
      <c r="BE1277" s="14"/>
      <c r="BF1277" s="14"/>
      <c r="BG1277" s="14"/>
      <c r="BH1277" s="14"/>
      <c r="BI1277" s="14"/>
    </row>
    <row r="1278" spans="7:61" x14ac:dyDescent="0.2">
      <c r="G1278" s="14"/>
      <c r="H1278" s="14"/>
      <c r="I1278" s="14"/>
      <c r="J1278" s="14"/>
      <c r="K1278" s="14"/>
      <c r="L1278" s="14"/>
      <c r="M1278" s="14"/>
      <c r="N1278" s="14"/>
      <c r="O1278" s="14"/>
      <c r="P1278" s="14"/>
      <c r="Q1278" s="14"/>
      <c r="R1278" s="14"/>
      <c r="S1278" s="14"/>
      <c r="T1278" s="14"/>
      <c r="U1278" s="14"/>
      <c r="V1278" s="14"/>
      <c r="W1278" s="14"/>
      <c r="X1278" s="14"/>
      <c r="Y1278" s="14"/>
      <c r="Z1278" s="14"/>
      <c r="AA1278" s="14"/>
      <c r="AB1278" s="14"/>
      <c r="AC1278" s="14"/>
      <c r="AD1278" s="14"/>
      <c r="AE1278" s="14"/>
      <c r="AF1278" s="14"/>
      <c r="AG1278" s="14"/>
      <c r="AH1278" s="14"/>
      <c r="AI1278" s="14"/>
      <c r="AJ1278" s="14"/>
      <c r="AK1278" s="14"/>
      <c r="AL1278" s="14"/>
      <c r="AM1278" s="14"/>
      <c r="AN1278" s="14"/>
      <c r="AO1278" s="14"/>
      <c r="AP1278" s="14"/>
      <c r="AQ1278" s="14"/>
      <c r="AR1278" s="14"/>
      <c r="AS1278" s="14"/>
      <c r="AT1278" s="14"/>
      <c r="AU1278" s="14"/>
      <c r="AV1278" s="14"/>
      <c r="AW1278" s="14"/>
      <c r="AX1278" s="14"/>
      <c r="AY1278" s="14"/>
      <c r="AZ1278" s="14"/>
      <c r="BA1278" s="14"/>
      <c r="BB1278" s="14"/>
      <c r="BC1278" s="14"/>
      <c r="BD1278" s="14"/>
      <c r="BE1278" s="14"/>
      <c r="BF1278" s="14"/>
      <c r="BG1278" s="14"/>
      <c r="BH1278" s="14"/>
      <c r="BI1278" s="14"/>
    </row>
    <row r="1279" spans="7:61" x14ac:dyDescent="0.2">
      <c r="G1279" s="14"/>
      <c r="H1279" s="14"/>
      <c r="I1279" s="14"/>
      <c r="J1279" s="14"/>
      <c r="K1279" s="14"/>
      <c r="L1279" s="14"/>
      <c r="M1279" s="14"/>
      <c r="N1279" s="14"/>
      <c r="O1279" s="14"/>
      <c r="P1279" s="14"/>
      <c r="Q1279" s="14"/>
      <c r="R1279" s="14"/>
      <c r="S1279" s="14"/>
      <c r="T1279" s="14"/>
      <c r="U1279" s="14"/>
      <c r="V1279" s="14"/>
      <c r="W1279" s="14"/>
      <c r="X1279" s="14"/>
      <c r="Y1279" s="14"/>
      <c r="Z1279" s="14"/>
      <c r="AA1279" s="14"/>
      <c r="AB1279" s="14"/>
      <c r="AC1279" s="14"/>
      <c r="AD1279" s="14"/>
      <c r="AE1279" s="14"/>
      <c r="AF1279" s="14"/>
      <c r="AG1279" s="14"/>
      <c r="AH1279" s="14"/>
      <c r="AI1279" s="14"/>
      <c r="AJ1279" s="14"/>
      <c r="AK1279" s="14"/>
      <c r="AL1279" s="14"/>
      <c r="AM1279" s="14"/>
      <c r="AN1279" s="14"/>
      <c r="AO1279" s="14"/>
      <c r="AP1279" s="14"/>
      <c r="AQ1279" s="14"/>
      <c r="AR1279" s="14"/>
      <c r="AS1279" s="14"/>
      <c r="AT1279" s="14"/>
      <c r="AU1279" s="14"/>
      <c r="AV1279" s="14"/>
      <c r="AW1279" s="14"/>
      <c r="AX1279" s="14"/>
      <c r="AY1279" s="14"/>
      <c r="AZ1279" s="14"/>
      <c r="BA1279" s="14"/>
      <c r="BB1279" s="14"/>
      <c r="BC1279" s="14"/>
      <c r="BD1279" s="14"/>
      <c r="BE1279" s="14"/>
      <c r="BF1279" s="14"/>
      <c r="BG1279" s="14"/>
      <c r="BH1279" s="14"/>
      <c r="BI1279" s="14"/>
    </row>
    <row r="1280" spans="7:61" x14ac:dyDescent="0.2">
      <c r="G1280" s="14"/>
      <c r="H1280" s="14"/>
      <c r="I1280" s="14"/>
      <c r="J1280" s="14"/>
      <c r="K1280" s="14"/>
      <c r="L1280" s="14"/>
      <c r="M1280" s="14"/>
      <c r="N1280" s="14"/>
      <c r="O1280" s="14"/>
      <c r="P1280" s="14"/>
      <c r="Q1280" s="14"/>
      <c r="R1280" s="14"/>
      <c r="S1280" s="14"/>
      <c r="T1280" s="14"/>
      <c r="U1280" s="14"/>
      <c r="V1280" s="14"/>
      <c r="W1280" s="14"/>
      <c r="X1280" s="14"/>
      <c r="Y1280" s="14"/>
      <c r="Z1280" s="14"/>
      <c r="AA1280" s="14"/>
      <c r="AB1280" s="14"/>
      <c r="AC1280" s="14"/>
      <c r="AD1280" s="14"/>
      <c r="AE1280" s="14"/>
      <c r="AF1280" s="14"/>
      <c r="AG1280" s="14"/>
      <c r="AH1280" s="14"/>
      <c r="AI1280" s="14"/>
      <c r="AJ1280" s="14"/>
      <c r="AK1280" s="14"/>
      <c r="AL1280" s="14"/>
      <c r="AM1280" s="14"/>
      <c r="AN1280" s="14"/>
      <c r="AO1280" s="14"/>
      <c r="AP1280" s="14"/>
      <c r="AQ1280" s="14"/>
      <c r="AR1280" s="14"/>
      <c r="AS1280" s="14"/>
      <c r="AT1280" s="14"/>
      <c r="AU1280" s="14"/>
      <c r="AV1280" s="14"/>
      <c r="AW1280" s="14"/>
      <c r="AX1280" s="14"/>
      <c r="AY1280" s="14"/>
      <c r="AZ1280" s="14"/>
      <c r="BA1280" s="14"/>
      <c r="BB1280" s="14"/>
      <c r="BC1280" s="14"/>
      <c r="BD1280" s="14"/>
      <c r="BE1280" s="14"/>
      <c r="BF1280" s="14"/>
      <c r="BG1280" s="14"/>
      <c r="BH1280" s="14"/>
      <c r="BI1280" s="14"/>
    </row>
    <row r="1281" spans="7:61" x14ac:dyDescent="0.2">
      <c r="G1281" s="14"/>
      <c r="H1281" s="14"/>
      <c r="I1281" s="14"/>
      <c r="J1281" s="14"/>
      <c r="K1281" s="14"/>
      <c r="L1281" s="14"/>
      <c r="M1281" s="14"/>
      <c r="N1281" s="14"/>
      <c r="O1281" s="14"/>
      <c r="P1281" s="14"/>
      <c r="Q1281" s="14"/>
      <c r="R1281" s="14"/>
      <c r="S1281" s="14"/>
      <c r="T1281" s="14"/>
      <c r="U1281" s="14"/>
      <c r="V1281" s="14"/>
      <c r="W1281" s="14"/>
      <c r="X1281" s="14"/>
      <c r="Y1281" s="14"/>
      <c r="Z1281" s="14"/>
      <c r="AA1281" s="14"/>
      <c r="AB1281" s="14"/>
      <c r="AC1281" s="14"/>
      <c r="AD1281" s="14"/>
      <c r="AE1281" s="14"/>
      <c r="AF1281" s="14"/>
      <c r="AG1281" s="14"/>
      <c r="AH1281" s="14"/>
      <c r="AI1281" s="14"/>
      <c r="AJ1281" s="14"/>
      <c r="AK1281" s="14"/>
      <c r="AL1281" s="14"/>
      <c r="AM1281" s="14"/>
      <c r="AN1281" s="14"/>
      <c r="AO1281" s="14"/>
      <c r="AP1281" s="14"/>
      <c r="AQ1281" s="14"/>
      <c r="AR1281" s="14"/>
      <c r="AS1281" s="14"/>
      <c r="AT1281" s="14"/>
      <c r="AU1281" s="14"/>
      <c r="AV1281" s="14"/>
      <c r="AW1281" s="14"/>
      <c r="AX1281" s="14"/>
      <c r="AY1281" s="14"/>
      <c r="AZ1281" s="14"/>
      <c r="BA1281" s="14"/>
      <c r="BB1281" s="14"/>
      <c r="BC1281" s="14"/>
      <c r="BD1281" s="14"/>
      <c r="BE1281" s="14"/>
      <c r="BF1281" s="14"/>
      <c r="BG1281" s="14"/>
      <c r="BH1281" s="14"/>
      <c r="BI1281" s="14"/>
    </row>
    <row r="1282" spans="7:61" x14ac:dyDescent="0.2">
      <c r="G1282" s="14"/>
      <c r="H1282" s="14"/>
      <c r="I1282" s="14"/>
      <c r="J1282" s="14"/>
      <c r="K1282" s="14"/>
      <c r="L1282" s="14"/>
      <c r="M1282" s="14"/>
      <c r="N1282" s="14"/>
      <c r="O1282" s="14"/>
      <c r="P1282" s="14"/>
      <c r="Q1282" s="14"/>
      <c r="R1282" s="14"/>
      <c r="S1282" s="14"/>
      <c r="T1282" s="14"/>
      <c r="U1282" s="14"/>
      <c r="V1282" s="14"/>
      <c r="W1282" s="14"/>
      <c r="X1282" s="14"/>
      <c r="Y1282" s="14"/>
      <c r="Z1282" s="14"/>
      <c r="AA1282" s="14"/>
      <c r="AB1282" s="14"/>
      <c r="AC1282" s="14"/>
      <c r="AD1282" s="14"/>
      <c r="AE1282" s="14"/>
      <c r="AF1282" s="14"/>
      <c r="AG1282" s="14"/>
      <c r="AH1282" s="14"/>
      <c r="AI1282" s="14"/>
      <c r="AJ1282" s="14"/>
      <c r="AK1282" s="14"/>
      <c r="AL1282" s="14"/>
      <c r="AM1282" s="14"/>
      <c r="AN1282" s="14"/>
      <c r="AO1282" s="14"/>
      <c r="AP1282" s="14"/>
      <c r="AQ1282" s="14"/>
      <c r="AR1282" s="14"/>
      <c r="AS1282" s="14"/>
      <c r="AT1282" s="14"/>
      <c r="AU1282" s="14"/>
      <c r="AV1282" s="14"/>
      <c r="AW1282" s="14"/>
      <c r="AX1282" s="14"/>
      <c r="AY1282" s="14"/>
      <c r="AZ1282" s="14"/>
      <c r="BA1282" s="14"/>
      <c r="BB1282" s="14"/>
      <c r="BC1282" s="14"/>
      <c r="BD1282" s="14"/>
      <c r="BE1282" s="14"/>
      <c r="BF1282" s="14"/>
      <c r="BG1282" s="14"/>
      <c r="BH1282" s="14"/>
      <c r="BI1282" s="14"/>
    </row>
    <row r="1283" spans="7:61" x14ac:dyDescent="0.2">
      <c r="G1283" s="14"/>
      <c r="H1283" s="14"/>
      <c r="I1283" s="14"/>
      <c r="J1283" s="14"/>
      <c r="K1283" s="14"/>
      <c r="L1283" s="14"/>
      <c r="M1283" s="14"/>
      <c r="N1283" s="14"/>
      <c r="O1283" s="14"/>
      <c r="P1283" s="14"/>
      <c r="Q1283" s="14"/>
      <c r="R1283" s="14"/>
      <c r="S1283" s="14"/>
      <c r="T1283" s="14"/>
      <c r="U1283" s="14"/>
      <c r="V1283" s="14"/>
      <c r="W1283" s="14"/>
      <c r="X1283" s="14"/>
      <c r="Y1283" s="14"/>
      <c r="Z1283" s="14"/>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BI1283" s="14"/>
    </row>
    <row r="1284" spans="7:61" x14ac:dyDescent="0.2">
      <c r="G1284" s="14"/>
      <c r="H1284" s="14"/>
      <c r="I1284" s="14"/>
      <c r="J1284" s="14"/>
      <c r="K1284" s="14"/>
      <c r="L1284" s="14"/>
      <c r="M1284" s="14"/>
      <c r="N1284" s="14"/>
      <c r="O1284" s="14"/>
      <c r="P1284" s="14"/>
      <c r="Q1284" s="14"/>
      <c r="R1284" s="14"/>
      <c r="S1284" s="14"/>
      <c r="T1284" s="14"/>
      <c r="U1284" s="14"/>
      <c r="V1284" s="14"/>
      <c r="W1284" s="14"/>
      <c r="X1284" s="14"/>
      <c r="Y1284" s="14"/>
      <c r="Z1284" s="14"/>
      <c r="AA1284" s="14"/>
      <c r="AB1284" s="14"/>
      <c r="AC1284" s="14"/>
      <c r="AD1284" s="14"/>
      <c r="AE1284" s="14"/>
      <c r="AF1284" s="14"/>
      <c r="AG1284" s="14"/>
      <c r="AH1284" s="14"/>
      <c r="AI1284" s="14"/>
      <c r="AJ1284" s="14"/>
      <c r="AK1284" s="14"/>
      <c r="AL1284" s="14"/>
      <c r="AM1284" s="14"/>
      <c r="AN1284" s="14"/>
      <c r="AO1284" s="14"/>
      <c r="AP1284" s="14"/>
      <c r="AQ1284" s="14"/>
      <c r="AR1284" s="14"/>
      <c r="AS1284" s="14"/>
      <c r="AT1284" s="14"/>
      <c r="AU1284" s="14"/>
      <c r="AV1284" s="14"/>
      <c r="AW1284" s="14"/>
      <c r="AX1284" s="14"/>
      <c r="AY1284" s="14"/>
      <c r="AZ1284" s="14"/>
      <c r="BA1284" s="14"/>
      <c r="BB1284" s="14"/>
      <c r="BC1284" s="14"/>
      <c r="BD1284" s="14"/>
      <c r="BE1284" s="14"/>
      <c r="BF1284" s="14"/>
      <c r="BG1284" s="14"/>
      <c r="BH1284" s="14"/>
      <c r="BI1284" s="14"/>
    </row>
    <row r="1285" spans="7:61" x14ac:dyDescent="0.2">
      <c r="G1285" s="14"/>
      <c r="H1285" s="14"/>
      <c r="I1285" s="14"/>
      <c r="J1285" s="14"/>
      <c r="K1285" s="14"/>
      <c r="L1285" s="14"/>
      <c r="M1285" s="14"/>
      <c r="N1285" s="14"/>
      <c r="O1285" s="14"/>
      <c r="P1285" s="14"/>
      <c r="Q1285" s="14"/>
      <c r="R1285" s="14"/>
      <c r="S1285" s="14"/>
      <c r="T1285" s="14"/>
      <c r="U1285" s="14"/>
      <c r="V1285" s="14"/>
      <c r="W1285" s="14"/>
      <c r="X1285" s="14"/>
      <c r="Y1285" s="14"/>
      <c r="Z1285" s="14"/>
      <c r="AA1285" s="14"/>
      <c r="AB1285" s="14"/>
      <c r="AC1285" s="14"/>
      <c r="AD1285" s="14"/>
      <c r="AE1285" s="14"/>
      <c r="AF1285" s="14"/>
      <c r="AG1285" s="14"/>
      <c r="AH1285" s="14"/>
      <c r="AI1285" s="14"/>
      <c r="AJ1285" s="14"/>
      <c r="AK1285" s="14"/>
      <c r="AL1285" s="14"/>
      <c r="AM1285" s="14"/>
      <c r="AN1285" s="14"/>
      <c r="AO1285" s="14"/>
      <c r="AP1285" s="14"/>
      <c r="AQ1285" s="14"/>
      <c r="AR1285" s="14"/>
      <c r="AS1285" s="14"/>
      <c r="AT1285" s="14"/>
      <c r="AU1285" s="14"/>
      <c r="AV1285" s="14"/>
      <c r="AW1285" s="14"/>
      <c r="AX1285" s="14"/>
      <c r="AY1285" s="14"/>
      <c r="AZ1285" s="14"/>
      <c r="BA1285" s="14"/>
      <c r="BB1285" s="14"/>
      <c r="BC1285" s="14"/>
      <c r="BD1285" s="14"/>
      <c r="BE1285" s="14"/>
      <c r="BF1285" s="14"/>
      <c r="BG1285" s="14"/>
      <c r="BH1285" s="14"/>
      <c r="BI1285" s="14"/>
    </row>
    <row r="1286" spans="7:61" x14ac:dyDescent="0.2">
      <c r="G1286" s="14"/>
      <c r="H1286" s="14"/>
      <c r="I1286" s="14"/>
      <c r="J1286" s="14"/>
      <c r="K1286" s="14"/>
      <c r="L1286" s="14"/>
      <c r="M1286" s="14"/>
      <c r="N1286" s="14"/>
      <c r="O1286" s="14"/>
      <c r="P1286" s="14"/>
      <c r="Q1286" s="14"/>
      <c r="R1286" s="14"/>
      <c r="S1286" s="14"/>
      <c r="T1286" s="14"/>
      <c r="U1286" s="14"/>
      <c r="V1286" s="14"/>
      <c r="W1286" s="14"/>
      <c r="X1286" s="14"/>
      <c r="Y1286" s="14"/>
      <c r="Z1286" s="14"/>
      <c r="AA1286" s="14"/>
      <c r="AB1286" s="14"/>
      <c r="AC1286" s="14"/>
      <c r="AD1286" s="14"/>
      <c r="AE1286" s="14"/>
      <c r="AF1286" s="14"/>
      <c r="AG1286" s="14"/>
      <c r="AH1286" s="14"/>
      <c r="AI1286" s="14"/>
      <c r="AJ1286" s="14"/>
      <c r="AK1286" s="14"/>
      <c r="AL1286" s="14"/>
      <c r="AM1286" s="14"/>
      <c r="AN1286" s="14"/>
      <c r="AO1286" s="14"/>
      <c r="AP1286" s="14"/>
      <c r="AQ1286" s="14"/>
      <c r="AR1286" s="14"/>
      <c r="AS1286" s="14"/>
      <c r="AT1286" s="14"/>
      <c r="AU1286" s="14"/>
      <c r="AV1286" s="14"/>
      <c r="AW1286" s="14"/>
      <c r="AX1286" s="14"/>
      <c r="AY1286" s="14"/>
      <c r="AZ1286" s="14"/>
      <c r="BA1286" s="14"/>
      <c r="BB1286" s="14"/>
      <c r="BC1286" s="14"/>
      <c r="BD1286" s="14"/>
      <c r="BE1286" s="14"/>
      <c r="BF1286" s="14"/>
      <c r="BG1286" s="14"/>
      <c r="BH1286" s="14"/>
      <c r="BI1286" s="14"/>
    </row>
    <row r="1287" spans="7:61" x14ac:dyDescent="0.2">
      <c r="G1287" s="14"/>
      <c r="H1287" s="14"/>
      <c r="I1287" s="14"/>
      <c r="J1287" s="14"/>
      <c r="K1287" s="14"/>
      <c r="L1287" s="14"/>
      <c r="M1287" s="14"/>
      <c r="N1287" s="14"/>
      <c r="O1287" s="14"/>
      <c r="P1287" s="14"/>
      <c r="Q1287" s="14"/>
      <c r="R1287" s="14"/>
      <c r="S1287" s="14"/>
      <c r="T1287" s="14"/>
      <c r="U1287" s="14"/>
      <c r="V1287" s="14"/>
      <c r="W1287" s="14"/>
      <c r="X1287" s="14"/>
      <c r="Y1287" s="14"/>
      <c r="Z1287" s="14"/>
      <c r="AA1287" s="14"/>
      <c r="AB1287" s="14"/>
      <c r="AC1287" s="14"/>
      <c r="AD1287" s="14"/>
      <c r="AE1287" s="14"/>
      <c r="AF1287" s="14"/>
      <c r="AG1287" s="14"/>
      <c r="AH1287" s="14"/>
      <c r="AI1287" s="14"/>
      <c r="AJ1287" s="14"/>
      <c r="AK1287" s="14"/>
      <c r="AL1287" s="14"/>
      <c r="AM1287" s="14"/>
      <c r="AN1287" s="14"/>
      <c r="AO1287" s="14"/>
      <c r="AP1287" s="14"/>
      <c r="AQ1287" s="14"/>
      <c r="AR1287" s="14"/>
      <c r="AS1287" s="14"/>
      <c r="AT1287" s="14"/>
      <c r="AU1287" s="14"/>
      <c r="AV1287" s="14"/>
      <c r="AW1287" s="14"/>
      <c r="AX1287" s="14"/>
      <c r="AY1287" s="14"/>
      <c r="AZ1287" s="14"/>
      <c r="BA1287" s="14"/>
      <c r="BB1287" s="14"/>
      <c r="BC1287" s="14"/>
      <c r="BD1287" s="14"/>
      <c r="BE1287" s="14"/>
      <c r="BF1287" s="14"/>
      <c r="BG1287" s="14"/>
      <c r="BH1287" s="14"/>
      <c r="BI1287" s="14"/>
    </row>
    <row r="1288" spans="7:61" x14ac:dyDescent="0.2">
      <c r="G1288" s="14"/>
      <c r="H1288" s="14"/>
      <c r="I1288" s="14"/>
      <c r="J1288" s="14"/>
      <c r="K1288" s="14"/>
      <c r="L1288" s="14"/>
      <c r="M1288" s="14"/>
      <c r="N1288" s="14"/>
      <c r="O1288" s="14"/>
      <c r="P1288" s="14"/>
      <c r="Q1288" s="14"/>
      <c r="R1288" s="14"/>
      <c r="S1288" s="14"/>
      <c r="T1288" s="14"/>
      <c r="U1288" s="14"/>
      <c r="V1288" s="14"/>
      <c r="W1288" s="14"/>
      <c r="X1288" s="14"/>
      <c r="Y1288" s="14"/>
      <c r="Z1288" s="14"/>
      <c r="AA1288" s="14"/>
      <c r="AB1288" s="14"/>
      <c r="AC1288" s="14"/>
      <c r="AD1288" s="14"/>
      <c r="AE1288" s="14"/>
      <c r="AF1288" s="14"/>
      <c r="AG1288" s="14"/>
      <c r="AH1288" s="14"/>
      <c r="AI1288" s="14"/>
      <c r="AJ1288" s="14"/>
      <c r="AK1288" s="14"/>
      <c r="AL1288" s="14"/>
      <c r="AM1288" s="14"/>
      <c r="AN1288" s="14"/>
      <c r="AO1288" s="14"/>
      <c r="AP1288" s="14"/>
      <c r="AQ1288" s="14"/>
      <c r="AR1288" s="14"/>
      <c r="AS1288" s="14"/>
      <c r="AT1288" s="14"/>
      <c r="AU1288" s="14"/>
      <c r="AV1288" s="14"/>
      <c r="AW1288" s="14"/>
      <c r="AX1288" s="14"/>
      <c r="AY1288" s="14"/>
      <c r="AZ1288" s="14"/>
      <c r="BA1288" s="14"/>
      <c r="BB1288" s="14"/>
      <c r="BC1288" s="14"/>
      <c r="BD1288" s="14"/>
      <c r="BE1288" s="14"/>
      <c r="BF1288" s="14"/>
      <c r="BG1288" s="14"/>
      <c r="BH1288" s="14"/>
      <c r="BI1288" s="14"/>
    </row>
    <row r="1289" spans="7:61" x14ac:dyDescent="0.2">
      <c r="G1289" s="14"/>
      <c r="H1289" s="14"/>
      <c r="I1289" s="14"/>
      <c r="J1289" s="14"/>
      <c r="K1289" s="14"/>
      <c r="L1289" s="14"/>
      <c r="M1289" s="14"/>
      <c r="N1289" s="14"/>
      <c r="O1289" s="14"/>
      <c r="P1289" s="14"/>
      <c r="Q1289" s="14"/>
      <c r="R1289" s="14"/>
      <c r="S1289" s="14"/>
      <c r="T1289" s="14"/>
      <c r="U1289" s="14"/>
      <c r="V1289" s="14"/>
      <c r="W1289" s="14"/>
      <c r="X1289" s="14"/>
      <c r="Y1289" s="14"/>
      <c r="Z1289" s="14"/>
      <c r="AA1289" s="14"/>
      <c r="AB1289" s="14"/>
      <c r="AC1289" s="14"/>
      <c r="AD1289" s="14"/>
      <c r="AE1289" s="14"/>
      <c r="AF1289" s="14"/>
      <c r="AG1289" s="14"/>
      <c r="AH1289" s="14"/>
      <c r="AI1289" s="14"/>
      <c r="AJ1289" s="14"/>
      <c r="AK1289" s="14"/>
      <c r="AL1289" s="14"/>
      <c r="AM1289" s="14"/>
      <c r="AN1289" s="14"/>
      <c r="AO1289" s="14"/>
      <c r="AP1289" s="14"/>
      <c r="AQ1289" s="14"/>
      <c r="AR1289" s="14"/>
      <c r="AS1289" s="14"/>
      <c r="AT1289" s="14"/>
      <c r="AU1289" s="14"/>
      <c r="AV1289" s="14"/>
      <c r="AW1289" s="14"/>
      <c r="AX1289" s="14"/>
      <c r="AY1289" s="14"/>
      <c r="AZ1289" s="14"/>
      <c r="BA1289" s="14"/>
      <c r="BB1289" s="14"/>
      <c r="BC1289" s="14"/>
      <c r="BD1289" s="14"/>
      <c r="BE1289" s="14"/>
      <c r="BF1289" s="14"/>
      <c r="BG1289" s="14"/>
      <c r="BH1289" s="14"/>
      <c r="BI1289" s="14"/>
    </row>
    <row r="1290" spans="7:61" x14ac:dyDescent="0.2">
      <c r="G1290" s="14"/>
      <c r="H1290" s="14"/>
      <c r="I1290" s="14"/>
      <c r="J1290" s="14"/>
      <c r="K1290" s="14"/>
      <c r="L1290" s="14"/>
      <c r="M1290" s="14"/>
      <c r="N1290" s="14"/>
      <c r="O1290" s="14"/>
      <c r="P1290" s="14"/>
      <c r="Q1290" s="14"/>
      <c r="R1290" s="14"/>
      <c r="S1290" s="14"/>
      <c r="T1290" s="14"/>
      <c r="U1290" s="14"/>
      <c r="V1290" s="14"/>
      <c r="W1290" s="14"/>
      <c r="X1290" s="14"/>
      <c r="Y1290" s="14"/>
      <c r="Z1290" s="14"/>
      <c r="AA1290" s="14"/>
      <c r="AB1290" s="14"/>
      <c r="AC1290" s="14"/>
      <c r="AD1290" s="14"/>
      <c r="AE1290" s="14"/>
      <c r="AF1290" s="14"/>
      <c r="AG1290" s="14"/>
      <c r="AH1290" s="14"/>
      <c r="AI1290" s="14"/>
      <c r="AJ1290" s="14"/>
      <c r="AK1290" s="14"/>
      <c r="AL1290" s="14"/>
      <c r="AM1290" s="14"/>
      <c r="AN1290" s="14"/>
      <c r="AO1290" s="14"/>
      <c r="AP1290" s="14"/>
      <c r="AQ1290" s="14"/>
      <c r="AR1290" s="14"/>
      <c r="AS1290" s="14"/>
      <c r="AT1290" s="14"/>
      <c r="AU1290" s="14"/>
      <c r="AV1290" s="14"/>
      <c r="AW1290" s="14"/>
      <c r="AX1290" s="14"/>
      <c r="AY1290" s="14"/>
      <c r="AZ1290" s="14"/>
      <c r="BA1290" s="14"/>
      <c r="BB1290" s="14"/>
      <c r="BC1290" s="14"/>
      <c r="BD1290" s="14"/>
      <c r="BE1290" s="14"/>
      <c r="BF1290" s="14"/>
      <c r="BG1290" s="14"/>
      <c r="BH1290" s="14"/>
      <c r="BI1290" s="14"/>
    </row>
    <row r="1291" spans="7:61" x14ac:dyDescent="0.2">
      <c r="G1291" s="14"/>
      <c r="H1291" s="14"/>
      <c r="I1291" s="14"/>
      <c r="J1291" s="14"/>
      <c r="K1291" s="14"/>
      <c r="L1291" s="14"/>
      <c r="M1291" s="14"/>
      <c r="N1291" s="14"/>
      <c r="O1291" s="14"/>
      <c r="P1291" s="14"/>
      <c r="Q1291" s="14"/>
      <c r="R1291" s="14"/>
      <c r="S1291" s="14"/>
      <c r="T1291" s="14"/>
      <c r="U1291" s="14"/>
      <c r="V1291" s="14"/>
      <c r="W1291" s="14"/>
      <c r="X1291" s="14"/>
      <c r="Y1291" s="14"/>
      <c r="Z1291" s="14"/>
      <c r="AA1291" s="14"/>
      <c r="AB1291" s="14"/>
      <c r="AC1291" s="14"/>
      <c r="AD1291" s="14"/>
      <c r="AE1291" s="14"/>
      <c r="AF1291" s="14"/>
      <c r="AG1291" s="14"/>
      <c r="AH1291" s="14"/>
      <c r="AI1291" s="14"/>
      <c r="AJ1291" s="14"/>
      <c r="AK1291" s="14"/>
      <c r="AL1291" s="14"/>
      <c r="AM1291" s="14"/>
      <c r="AN1291" s="14"/>
      <c r="AO1291" s="14"/>
      <c r="AP1291" s="14"/>
      <c r="AQ1291" s="14"/>
      <c r="AR1291" s="14"/>
      <c r="AS1291" s="14"/>
      <c r="AT1291" s="14"/>
      <c r="AU1291" s="14"/>
      <c r="AV1291" s="14"/>
      <c r="AW1291" s="14"/>
      <c r="AX1291" s="14"/>
      <c r="AY1291" s="14"/>
      <c r="AZ1291" s="14"/>
      <c r="BA1291" s="14"/>
      <c r="BB1291" s="14"/>
      <c r="BC1291" s="14"/>
      <c r="BD1291" s="14"/>
      <c r="BE1291" s="14"/>
      <c r="BF1291" s="14"/>
      <c r="BG1291" s="14"/>
      <c r="BH1291" s="14"/>
      <c r="BI1291" s="14"/>
    </row>
    <row r="1292" spans="7:61" x14ac:dyDescent="0.2">
      <c r="G1292" s="14"/>
      <c r="H1292" s="14"/>
      <c r="I1292" s="14"/>
      <c r="J1292" s="14"/>
      <c r="K1292" s="14"/>
      <c r="L1292" s="14"/>
      <c r="M1292" s="14"/>
      <c r="N1292" s="14"/>
      <c r="O1292" s="14"/>
      <c r="P1292" s="14"/>
      <c r="Q1292" s="14"/>
      <c r="R1292" s="14"/>
      <c r="S1292" s="14"/>
      <c r="T1292" s="14"/>
      <c r="U1292" s="14"/>
      <c r="V1292" s="14"/>
      <c r="W1292" s="14"/>
      <c r="X1292" s="14"/>
      <c r="Y1292" s="14"/>
      <c r="Z1292" s="14"/>
      <c r="AA1292" s="14"/>
      <c r="AB1292" s="14"/>
      <c r="AC1292" s="14"/>
      <c r="AD1292" s="14"/>
      <c r="AE1292" s="14"/>
      <c r="AF1292" s="14"/>
      <c r="AG1292" s="14"/>
      <c r="AH1292" s="14"/>
      <c r="AI1292" s="14"/>
      <c r="AJ1292" s="14"/>
      <c r="AK1292" s="14"/>
      <c r="AL1292" s="14"/>
      <c r="AM1292" s="14"/>
      <c r="AN1292" s="14"/>
      <c r="AO1292" s="14"/>
      <c r="AP1292" s="14"/>
      <c r="AQ1292" s="14"/>
      <c r="AR1292" s="14"/>
      <c r="AS1292" s="14"/>
      <c r="AT1292" s="14"/>
      <c r="AU1292" s="14"/>
      <c r="AV1292" s="14"/>
      <c r="AW1292" s="14"/>
      <c r="AX1292" s="14"/>
      <c r="AY1292" s="14"/>
      <c r="AZ1292" s="14"/>
      <c r="BA1292" s="14"/>
      <c r="BB1292" s="14"/>
      <c r="BC1292" s="14"/>
      <c r="BD1292" s="14"/>
      <c r="BE1292" s="14"/>
      <c r="BF1292" s="14"/>
      <c r="BG1292" s="14"/>
      <c r="BH1292" s="14"/>
      <c r="BI1292" s="14"/>
    </row>
    <row r="1293" spans="7:61" x14ac:dyDescent="0.2">
      <c r="G1293" s="14"/>
      <c r="H1293" s="14"/>
      <c r="I1293" s="14"/>
      <c r="J1293" s="14"/>
      <c r="K1293" s="14"/>
      <c r="L1293" s="14"/>
      <c r="M1293" s="14"/>
      <c r="N1293" s="14"/>
      <c r="O1293" s="14"/>
      <c r="P1293" s="14"/>
      <c r="Q1293" s="14"/>
      <c r="R1293" s="14"/>
      <c r="S1293" s="14"/>
      <c r="T1293" s="14"/>
      <c r="U1293" s="14"/>
      <c r="V1293" s="14"/>
      <c r="W1293" s="14"/>
      <c r="X1293" s="14"/>
      <c r="Y1293" s="14"/>
      <c r="Z1293" s="14"/>
      <c r="AA1293" s="14"/>
      <c r="AB1293" s="14"/>
      <c r="AC1293" s="14"/>
      <c r="AD1293" s="14"/>
      <c r="AE1293" s="14"/>
      <c r="AF1293" s="14"/>
      <c r="AG1293" s="14"/>
      <c r="AH1293" s="14"/>
      <c r="AI1293" s="14"/>
      <c r="AJ1293" s="14"/>
      <c r="AK1293" s="14"/>
      <c r="AL1293" s="14"/>
      <c r="AM1293" s="14"/>
      <c r="AN1293" s="14"/>
      <c r="AO1293" s="14"/>
      <c r="AP1293" s="14"/>
      <c r="AQ1293" s="14"/>
      <c r="AR1293" s="14"/>
      <c r="AS1293" s="14"/>
      <c r="AT1293" s="14"/>
      <c r="AU1293" s="14"/>
      <c r="AV1293" s="14"/>
      <c r="AW1293" s="14"/>
      <c r="AX1293" s="14"/>
      <c r="AY1293" s="14"/>
      <c r="AZ1293" s="14"/>
      <c r="BA1293" s="14"/>
      <c r="BB1293" s="14"/>
      <c r="BC1293" s="14"/>
      <c r="BD1293" s="14"/>
      <c r="BE1293" s="14"/>
      <c r="BF1293" s="14"/>
      <c r="BG1293" s="14"/>
      <c r="BH1293" s="14"/>
      <c r="BI1293" s="14"/>
    </row>
    <row r="1294" spans="7:61" x14ac:dyDescent="0.2">
      <c r="G1294" s="14"/>
      <c r="H1294" s="14"/>
      <c r="I1294" s="14"/>
      <c r="J1294" s="14"/>
      <c r="K1294" s="14"/>
      <c r="L1294" s="14"/>
      <c r="M1294" s="14"/>
      <c r="N1294" s="14"/>
      <c r="O1294" s="14"/>
      <c r="P1294" s="14"/>
      <c r="Q1294" s="14"/>
      <c r="R1294" s="14"/>
      <c r="S1294" s="14"/>
      <c r="T1294" s="14"/>
      <c r="U1294" s="14"/>
      <c r="V1294" s="14"/>
      <c r="W1294" s="14"/>
      <c r="X1294" s="14"/>
      <c r="Y1294" s="14"/>
      <c r="Z1294" s="14"/>
      <c r="AA1294" s="14"/>
      <c r="AB1294" s="14"/>
      <c r="AC1294" s="14"/>
      <c r="AD1294" s="14"/>
      <c r="AE1294" s="14"/>
      <c r="AF1294" s="14"/>
      <c r="AG1294" s="14"/>
      <c r="AH1294" s="14"/>
      <c r="AI1294" s="14"/>
      <c r="AJ1294" s="14"/>
      <c r="AK1294" s="14"/>
      <c r="AL1294" s="14"/>
      <c r="AM1294" s="14"/>
      <c r="AN1294" s="14"/>
      <c r="AO1294" s="14"/>
      <c r="AP1294" s="14"/>
      <c r="AQ1294" s="14"/>
      <c r="AR1294" s="14"/>
      <c r="AS1294" s="14"/>
      <c r="AT1294" s="14"/>
      <c r="AU1294" s="14"/>
      <c r="AV1294" s="14"/>
      <c r="AW1294" s="14"/>
      <c r="AX1294" s="14"/>
      <c r="AY1294" s="14"/>
      <c r="AZ1294" s="14"/>
      <c r="BA1294" s="14"/>
      <c r="BB1294" s="14"/>
      <c r="BC1294" s="14"/>
      <c r="BD1294" s="14"/>
      <c r="BE1294" s="14"/>
      <c r="BF1294" s="14"/>
      <c r="BG1294" s="14"/>
      <c r="BH1294" s="14"/>
      <c r="BI1294" s="14"/>
    </row>
    <row r="1295" spans="7:61" x14ac:dyDescent="0.2">
      <c r="G1295" s="14"/>
      <c r="H1295" s="14"/>
      <c r="I1295" s="14"/>
      <c r="J1295" s="14"/>
      <c r="K1295" s="14"/>
      <c r="L1295" s="14"/>
      <c r="M1295" s="14"/>
      <c r="N1295" s="14"/>
      <c r="O1295" s="14"/>
      <c r="P1295" s="14"/>
      <c r="Q1295" s="14"/>
      <c r="R1295" s="14"/>
      <c r="S1295" s="14"/>
      <c r="T1295" s="14"/>
      <c r="U1295" s="14"/>
      <c r="V1295" s="14"/>
      <c r="W1295" s="14"/>
      <c r="X1295" s="14"/>
      <c r="Y1295" s="14"/>
      <c r="Z1295" s="14"/>
      <c r="AA1295" s="14"/>
      <c r="AB1295" s="14"/>
      <c r="AC1295" s="14"/>
      <c r="AD1295" s="14"/>
      <c r="AE1295" s="14"/>
      <c r="AF1295" s="14"/>
      <c r="AG1295" s="14"/>
      <c r="AH1295" s="14"/>
      <c r="AI1295" s="14"/>
      <c r="AJ1295" s="14"/>
      <c r="AK1295" s="14"/>
      <c r="AL1295" s="14"/>
      <c r="AM1295" s="14"/>
      <c r="AN1295" s="14"/>
      <c r="AO1295" s="14"/>
      <c r="AP1295" s="14"/>
      <c r="AQ1295" s="14"/>
      <c r="AR1295" s="14"/>
      <c r="AS1295" s="14"/>
      <c r="AT1295" s="14"/>
      <c r="AU1295" s="14"/>
      <c r="AV1295" s="14"/>
      <c r="AW1295" s="14"/>
      <c r="AX1295" s="14"/>
      <c r="AY1295" s="14"/>
      <c r="AZ1295" s="14"/>
      <c r="BA1295" s="14"/>
      <c r="BB1295" s="14"/>
      <c r="BC1295" s="14"/>
      <c r="BD1295" s="14"/>
      <c r="BE1295" s="14"/>
      <c r="BF1295" s="14"/>
      <c r="BG1295" s="14"/>
      <c r="BH1295" s="14"/>
      <c r="BI1295" s="14"/>
    </row>
    <row r="1296" spans="7:61" x14ac:dyDescent="0.2">
      <c r="G1296" s="14"/>
      <c r="H1296" s="14"/>
      <c r="I1296" s="14"/>
      <c r="J1296" s="14"/>
      <c r="K1296" s="14"/>
      <c r="L1296" s="14"/>
      <c r="M1296" s="14"/>
      <c r="N1296" s="14"/>
      <c r="O1296" s="14"/>
      <c r="P1296" s="14"/>
      <c r="Q1296" s="14"/>
      <c r="R1296" s="14"/>
      <c r="S1296" s="14"/>
      <c r="T1296" s="14"/>
      <c r="U1296" s="14"/>
      <c r="V1296" s="14"/>
      <c r="W1296" s="14"/>
      <c r="X1296" s="14"/>
      <c r="Y1296" s="14"/>
      <c r="Z1296" s="14"/>
      <c r="AA1296" s="14"/>
      <c r="AB1296" s="14"/>
      <c r="AC1296" s="14"/>
      <c r="AD1296" s="14"/>
      <c r="AE1296" s="14"/>
      <c r="AF1296" s="14"/>
      <c r="AG1296" s="14"/>
      <c r="AH1296" s="14"/>
      <c r="AI1296" s="14"/>
      <c r="AJ1296" s="14"/>
      <c r="AK1296" s="14"/>
      <c r="AL1296" s="14"/>
      <c r="AM1296" s="14"/>
      <c r="AN1296" s="14"/>
      <c r="AO1296" s="14"/>
      <c r="AP1296" s="14"/>
      <c r="AQ1296" s="14"/>
      <c r="AR1296" s="14"/>
      <c r="AS1296" s="14"/>
      <c r="AT1296" s="14"/>
      <c r="AU1296" s="14"/>
      <c r="AV1296" s="14"/>
      <c r="AW1296" s="14"/>
      <c r="AX1296" s="14"/>
      <c r="AY1296" s="14"/>
      <c r="AZ1296" s="14"/>
      <c r="BA1296" s="14"/>
      <c r="BB1296" s="14"/>
      <c r="BC1296" s="14"/>
      <c r="BD1296" s="14"/>
      <c r="BE1296" s="14"/>
      <c r="BF1296" s="14"/>
      <c r="BG1296" s="14"/>
      <c r="BH1296" s="14"/>
      <c r="BI1296" s="14"/>
    </row>
    <row r="1297" spans="7:61" x14ac:dyDescent="0.2">
      <c r="G1297" s="14"/>
      <c r="H1297" s="14"/>
      <c r="I1297" s="14"/>
      <c r="J1297" s="14"/>
      <c r="K1297" s="14"/>
      <c r="L1297" s="14"/>
      <c r="M1297" s="14"/>
      <c r="N1297" s="14"/>
      <c r="O1297" s="14"/>
      <c r="P1297" s="14"/>
      <c r="Q1297" s="14"/>
      <c r="R1297" s="14"/>
      <c r="S1297" s="14"/>
      <c r="T1297" s="14"/>
      <c r="U1297" s="14"/>
      <c r="V1297" s="14"/>
      <c r="W1297" s="14"/>
      <c r="X1297" s="14"/>
      <c r="Y1297" s="14"/>
      <c r="Z1297" s="14"/>
      <c r="AA1297" s="14"/>
      <c r="AB1297" s="14"/>
      <c r="AC1297" s="14"/>
      <c r="AD1297" s="14"/>
      <c r="AE1297" s="14"/>
      <c r="AF1297" s="14"/>
      <c r="AG1297" s="14"/>
      <c r="AH1297" s="14"/>
      <c r="AI1297" s="14"/>
      <c r="AJ1297" s="14"/>
      <c r="AK1297" s="14"/>
      <c r="AL1297" s="14"/>
      <c r="AM1297" s="14"/>
      <c r="AN1297" s="14"/>
      <c r="AO1297" s="14"/>
      <c r="AP1297" s="14"/>
      <c r="AQ1297" s="14"/>
      <c r="AR1297" s="14"/>
      <c r="AS1297" s="14"/>
      <c r="AT1297" s="14"/>
      <c r="AU1297" s="14"/>
      <c r="AV1297" s="14"/>
      <c r="AW1297" s="14"/>
      <c r="AX1297" s="14"/>
      <c r="AY1297" s="14"/>
      <c r="AZ1297" s="14"/>
      <c r="BA1297" s="14"/>
      <c r="BB1297" s="14"/>
      <c r="BC1297" s="14"/>
      <c r="BD1297" s="14"/>
      <c r="BE1297" s="14"/>
      <c r="BF1297" s="14"/>
      <c r="BG1297" s="14"/>
      <c r="BH1297" s="14"/>
      <c r="BI1297" s="14"/>
    </row>
    <row r="1298" spans="7:61" x14ac:dyDescent="0.2">
      <c r="G1298" s="14"/>
      <c r="H1298" s="14"/>
      <c r="I1298" s="14"/>
      <c r="J1298" s="14"/>
      <c r="K1298" s="14"/>
      <c r="L1298" s="14"/>
      <c r="M1298" s="14"/>
      <c r="N1298" s="14"/>
      <c r="O1298" s="14"/>
      <c r="P1298" s="14"/>
      <c r="Q1298" s="14"/>
      <c r="R1298" s="14"/>
      <c r="S1298" s="14"/>
      <c r="T1298" s="14"/>
      <c r="U1298" s="14"/>
      <c r="V1298" s="14"/>
      <c r="W1298" s="14"/>
      <c r="X1298" s="14"/>
      <c r="Y1298" s="14"/>
      <c r="Z1298" s="14"/>
      <c r="AA1298" s="14"/>
      <c r="AB1298" s="14"/>
      <c r="AC1298" s="14"/>
      <c r="AD1298" s="14"/>
      <c r="AE1298" s="14"/>
      <c r="AF1298" s="14"/>
      <c r="AG1298" s="14"/>
      <c r="AH1298" s="14"/>
      <c r="AI1298" s="14"/>
      <c r="AJ1298" s="14"/>
      <c r="AK1298" s="14"/>
      <c r="AL1298" s="14"/>
      <c r="AM1298" s="14"/>
      <c r="AN1298" s="14"/>
      <c r="AO1298" s="14"/>
      <c r="AP1298" s="14"/>
      <c r="AQ1298" s="14"/>
      <c r="AR1298" s="14"/>
      <c r="AS1298" s="14"/>
      <c r="AT1298" s="14"/>
      <c r="AU1298" s="14"/>
      <c r="AV1298" s="14"/>
      <c r="AW1298" s="14"/>
      <c r="AX1298" s="14"/>
      <c r="AY1298" s="14"/>
      <c r="AZ1298" s="14"/>
      <c r="BA1298" s="14"/>
      <c r="BB1298" s="14"/>
      <c r="BC1298" s="14"/>
      <c r="BD1298" s="14"/>
      <c r="BE1298" s="14"/>
      <c r="BF1298" s="14"/>
      <c r="BG1298" s="14"/>
      <c r="BH1298" s="14"/>
      <c r="BI1298" s="14"/>
    </row>
    <row r="1299" spans="7:61" x14ac:dyDescent="0.2">
      <c r="G1299" s="14"/>
      <c r="H1299" s="14"/>
      <c r="I1299" s="14"/>
      <c r="J1299" s="14"/>
      <c r="K1299" s="14"/>
      <c r="L1299" s="14"/>
      <c r="M1299" s="14"/>
      <c r="N1299" s="14"/>
      <c r="O1299" s="14"/>
      <c r="P1299" s="14"/>
      <c r="Q1299" s="14"/>
      <c r="R1299" s="14"/>
      <c r="S1299" s="14"/>
      <c r="T1299" s="14"/>
      <c r="U1299" s="14"/>
      <c r="V1299" s="14"/>
      <c r="W1299" s="14"/>
      <c r="X1299" s="14"/>
      <c r="Y1299" s="14"/>
      <c r="Z1299" s="14"/>
      <c r="AA1299" s="14"/>
      <c r="AB1299" s="14"/>
      <c r="AC1299" s="14"/>
      <c r="AD1299" s="14"/>
      <c r="AE1299" s="14"/>
      <c r="AF1299" s="14"/>
      <c r="AG1299" s="14"/>
      <c r="AH1299" s="14"/>
      <c r="AI1299" s="14"/>
      <c r="AJ1299" s="14"/>
      <c r="AK1299" s="14"/>
      <c r="AL1299" s="14"/>
      <c r="AM1299" s="14"/>
      <c r="AN1299" s="14"/>
      <c r="AO1299" s="14"/>
      <c r="AP1299" s="14"/>
      <c r="AQ1299" s="14"/>
      <c r="AR1299" s="14"/>
      <c r="AS1299" s="14"/>
      <c r="AT1299" s="14"/>
      <c r="AU1299" s="14"/>
      <c r="AV1299" s="14"/>
      <c r="AW1299" s="14"/>
      <c r="AX1299" s="14"/>
      <c r="AY1299" s="14"/>
      <c r="AZ1299" s="14"/>
      <c r="BA1299" s="14"/>
      <c r="BB1299" s="14"/>
      <c r="BC1299" s="14"/>
      <c r="BD1299" s="14"/>
      <c r="BE1299" s="14"/>
      <c r="BF1299" s="14"/>
      <c r="BG1299" s="14"/>
      <c r="BH1299" s="14"/>
      <c r="BI1299" s="14"/>
    </row>
    <row r="1300" spans="7:61" x14ac:dyDescent="0.2">
      <c r="G1300" s="14"/>
      <c r="H1300" s="14"/>
      <c r="I1300" s="14"/>
      <c r="J1300" s="14"/>
      <c r="K1300" s="14"/>
      <c r="L1300" s="14"/>
      <c r="M1300" s="14"/>
      <c r="N1300" s="14"/>
      <c r="O1300" s="14"/>
      <c r="P1300" s="14"/>
      <c r="Q1300" s="14"/>
      <c r="R1300" s="14"/>
      <c r="S1300" s="14"/>
      <c r="T1300" s="14"/>
      <c r="U1300" s="14"/>
      <c r="V1300" s="14"/>
      <c r="W1300" s="14"/>
      <c r="X1300" s="14"/>
      <c r="Y1300" s="14"/>
      <c r="Z1300" s="14"/>
      <c r="AA1300" s="14"/>
      <c r="AB1300" s="14"/>
      <c r="AC1300" s="14"/>
      <c r="AD1300" s="14"/>
      <c r="AE1300" s="14"/>
      <c r="AF1300" s="14"/>
      <c r="AG1300" s="14"/>
      <c r="AH1300" s="14"/>
      <c r="AI1300" s="14"/>
      <c r="AJ1300" s="14"/>
      <c r="AK1300" s="14"/>
      <c r="AL1300" s="14"/>
      <c r="AM1300" s="14"/>
      <c r="AN1300" s="14"/>
      <c r="AO1300" s="14"/>
      <c r="AP1300" s="14"/>
      <c r="AQ1300" s="14"/>
      <c r="AR1300" s="14"/>
      <c r="AS1300" s="14"/>
      <c r="AT1300" s="14"/>
      <c r="AU1300" s="14"/>
      <c r="AV1300" s="14"/>
      <c r="AW1300" s="14"/>
      <c r="AX1300" s="14"/>
      <c r="AY1300" s="14"/>
      <c r="AZ1300" s="14"/>
      <c r="BA1300" s="14"/>
      <c r="BB1300" s="14"/>
      <c r="BC1300" s="14"/>
      <c r="BD1300" s="14"/>
      <c r="BE1300" s="14"/>
      <c r="BF1300" s="14"/>
      <c r="BG1300" s="14"/>
      <c r="BH1300" s="14"/>
      <c r="BI1300" s="14"/>
    </row>
    <row r="1301" spans="7:61" x14ac:dyDescent="0.2">
      <c r="G1301" s="14"/>
      <c r="H1301" s="14"/>
      <c r="I1301" s="14"/>
      <c r="J1301" s="14"/>
      <c r="K1301" s="14"/>
      <c r="L1301" s="14"/>
      <c r="M1301" s="14"/>
      <c r="N1301" s="14"/>
      <c r="O1301" s="14"/>
      <c r="P1301" s="14"/>
      <c r="Q1301" s="14"/>
      <c r="R1301" s="14"/>
      <c r="S1301" s="14"/>
      <c r="T1301" s="14"/>
      <c r="U1301" s="14"/>
      <c r="V1301" s="14"/>
      <c r="W1301" s="14"/>
      <c r="X1301" s="14"/>
      <c r="Y1301" s="14"/>
      <c r="Z1301" s="14"/>
      <c r="AA1301" s="14"/>
      <c r="AB1301" s="14"/>
      <c r="AC1301" s="14"/>
      <c r="AD1301" s="14"/>
      <c r="AE1301" s="14"/>
      <c r="AF1301" s="14"/>
      <c r="AG1301" s="14"/>
      <c r="AH1301" s="14"/>
      <c r="AI1301" s="14"/>
      <c r="AJ1301" s="14"/>
      <c r="AK1301" s="14"/>
      <c r="AL1301" s="14"/>
      <c r="AM1301" s="14"/>
      <c r="AN1301" s="14"/>
      <c r="AO1301" s="14"/>
      <c r="AP1301" s="14"/>
      <c r="AQ1301" s="14"/>
      <c r="AR1301" s="14"/>
      <c r="AS1301" s="14"/>
      <c r="AT1301" s="14"/>
      <c r="AU1301" s="14"/>
      <c r="AV1301" s="14"/>
      <c r="AW1301" s="14"/>
      <c r="AX1301" s="14"/>
      <c r="AY1301" s="14"/>
      <c r="AZ1301" s="14"/>
      <c r="BA1301" s="14"/>
      <c r="BB1301" s="14"/>
      <c r="BC1301" s="14"/>
      <c r="BD1301" s="14"/>
      <c r="BE1301" s="14"/>
      <c r="BF1301" s="14"/>
      <c r="BG1301" s="14"/>
      <c r="BH1301" s="14"/>
      <c r="BI1301" s="14"/>
    </row>
    <row r="1302" spans="7:61" x14ac:dyDescent="0.2">
      <c r="G1302" s="14"/>
      <c r="H1302" s="14"/>
      <c r="I1302" s="14"/>
      <c r="J1302" s="14"/>
      <c r="K1302" s="14"/>
      <c r="L1302" s="14"/>
      <c r="M1302" s="14"/>
      <c r="N1302" s="14"/>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4"/>
      <c r="BA1302" s="14"/>
      <c r="BB1302" s="14"/>
      <c r="BC1302" s="14"/>
      <c r="BD1302" s="14"/>
      <c r="BE1302" s="14"/>
      <c r="BF1302" s="14"/>
      <c r="BG1302" s="14"/>
      <c r="BH1302" s="14"/>
      <c r="BI1302" s="14"/>
    </row>
    <row r="1303" spans="7:61" x14ac:dyDescent="0.2">
      <c r="G1303" s="14"/>
      <c r="H1303" s="14"/>
      <c r="I1303" s="14"/>
      <c r="J1303" s="14"/>
      <c r="K1303" s="14"/>
      <c r="L1303" s="14"/>
      <c r="M1303" s="14"/>
      <c r="N1303" s="14"/>
      <c r="O1303" s="14"/>
      <c r="P1303" s="14"/>
      <c r="Q1303" s="14"/>
      <c r="R1303" s="14"/>
      <c r="S1303" s="14"/>
      <c r="T1303" s="14"/>
      <c r="U1303" s="14"/>
      <c r="V1303" s="14"/>
      <c r="W1303" s="14"/>
      <c r="X1303" s="14"/>
      <c r="Y1303" s="14"/>
      <c r="Z1303" s="14"/>
      <c r="AA1303" s="14"/>
      <c r="AB1303" s="14"/>
      <c r="AC1303" s="14"/>
      <c r="AD1303" s="14"/>
      <c r="AE1303" s="14"/>
      <c r="AF1303" s="14"/>
      <c r="AG1303" s="14"/>
      <c r="AH1303" s="14"/>
      <c r="AI1303" s="14"/>
      <c r="AJ1303" s="14"/>
      <c r="AK1303" s="14"/>
      <c r="AL1303" s="14"/>
      <c r="AM1303" s="14"/>
      <c r="AN1303" s="14"/>
      <c r="AO1303" s="14"/>
      <c r="AP1303" s="14"/>
      <c r="AQ1303" s="14"/>
      <c r="AR1303" s="14"/>
      <c r="AS1303" s="14"/>
      <c r="AT1303" s="14"/>
      <c r="AU1303" s="14"/>
      <c r="AV1303" s="14"/>
      <c r="AW1303" s="14"/>
      <c r="AX1303" s="14"/>
      <c r="AY1303" s="14"/>
      <c r="AZ1303" s="14"/>
      <c r="BA1303" s="14"/>
      <c r="BB1303" s="14"/>
      <c r="BC1303" s="14"/>
      <c r="BD1303" s="14"/>
      <c r="BE1303" s="14"/>
      <c r="BF1303" s="14"/>
      <c r="BG1303" s="14"/>
      <c r="BH1303" s="14"/>
      <c r="BI1303" s="14"/>
    </row>
    <row r="1304" spans="7:61" x14ac:dyDescent="0.2">
      <c r="G1304" s="14"/>
      <c r="H1304" s="14"/>
      <c r="I1304" s="14"/>
      <c r="J1304" s="14"/>
      <c r="K1304" s="14"/>
      <c r="L1304" s="14"/>
      <c r="M1304" s="14"/>
      <c r="N1304" s="14"/>
      <c r="O1304" s="14"/>
      <c r="P1304" s="14"/>
      <c r="Q1304" s="14"/>
      <c r="R1304" s="14"/>
      <c r="S1304" s="14"/>
      <c r="T1304" s="14"/>
      <c r="U1304" s="14"/>
      <c r="V1304" s="14"/>
      <c r="W1304" s="14"/>
      <c r="X1304" s="14"/>
      <c r="Y1304" s="14"/>
      <c r="Z1304" s="14"/>
      <c r="AA1304" s="14"/>
      <c r="AB1304" s="14"/>
      <c r="AC1304" s="14"/>
      <c r="AD1304" s="14"/>
      <c r="AE1304" s="14"/>
      <c r="AF1304" s="14"/>
      <c r="AG1304" s="14"/>
      <c r="AH1304" s="14"/>
      <c r="AI1304" s="14"/>
      <c r="AJ1304" s="14"/>
      <c r="AK1304" s="14"/>
      <c r="AL1304" s="14"/>
      <c r="AM1304" s="14"/>
      <c r="AN1304" s="14"/>
      <c r="AO1304" s="14"/>
      <c r="AP1304" s="14"/>
      <c r="AQ1304" s="14"/>
      <c r="AR1304" s="14"/>
      <c r="AS1304" s="14"/>
      <c r="AT1304" s="14"/>
      <c r="AU1304" s="14"/>
      <c r="AV1304" s="14"/>
      <c r="AW1304" s="14"/>
      <c r="AX1304" s="14"/>
      <c r="AY1304" s="14"/>
      <c r="AZ1304" s="14"/>
      <c r="BA1304" s="14"/>
      <c r="BB1304" s="14"/>
      <c r="BC1304" s="14"/>
      <c r="BD1304" s="14"/>
      <c r="BE1304" s="14"/>
      <c r="BF1304" s="14"/>
      <c r="BG1304" s="14"/>
      <c r="BH1304" s="14"/>
      <c r="BI1304" s="14"/>
    </row>
    <row r="1305" spans="7:61" x14ac:dyDescent="0.2">
      <c r="G1305" s="14"/>
      <c r="H1305" s="14"/>
      <c r="I1305" s="14"/>
      <c r="J1305" s="14"/>
      <c r="K1305" s="14"/>
      <c r="L1305" s="14"/>
      <c r="M1305" s="14"/>
      <c r="N1305" s="14"/>
      <c r="O1305" s="14"/>
      <c r="P1305" s="14"/>
      <c r="Q1305" s="14"/>
      <c r="R1305" s="14"/>
      <c r="S1305" s="14"/>
      <c r="T1305" s="14"/>
      <c r="U1305" s="14"/>
      <c r="V1305" s="14"/>
      <c r="W1305" s="14"/>
      <c r="X1305" s="14"/>
      <c r="Y1305" s="14"/>
      <c r="Z1305" s="14"/>
      <c r="AA1305" s="14"/>
      <c r="AB1305" s="14"/>
      <c r="AC1305" s="14"/>
      <c r="AD1305" s="14"/>
      <c r="AE1305" s="14"/>
      <c r="AF1305" s="14"/>
      <c r="AG1305" s="14"/>
      <c r="AH1305" s="14"/>
      <c r="AI1305" s="14"/>
      <c r="AJ1305" s="14"/>
      <c r="AK1305" s="14"/>
      <c r="AL1305" s="14"/>
      <c r="AM1305" s="14"/>
      <c r="AN1305" s="14"/>
      <c r="AO1305" s="14"/>
      <c r="AP1305" s="14"/>
      <c r="AQ1305" s="14"/>
      <c r="AR1305" s="14"/>
      <c r="AS1305" s="14"/>
      <c r="AT1305" s="14"/>
      <c r="AU1305" s="14"/>
      <c r="AV1305" s="14"/>
      <c r="AW1305" s="14"/>
      <c r="AX1305" s="14"/>
      <c r="AY1305" s="14"/>
      <c r="AZ1305" s="14"/>
      <c r="BA1305" s="14"/>
      <c r="BB1305" s="14"/>
      <c r="BC1305" s="14"/>
      <c r="BD1305" s="14"/>
      <c r="BE1305" s="14"/>
      <c r="BF1305" s="14"/>
      <c r="BG1305" s="14"/>
      <c r="BH1305" s="14"/>
      <c r="BI1305" s="14"/>
    </row>
    <row r="1306" spans="7:61" x14ac:dyDescent="0.2">
      <c r="G1306" s="14"/>
      <c r="H1306" s="14"/>
      <c r="I1306" s="14"/>
      <c r="J1306" s="14"/>
      <c r="K1306" s="14"/>
      <c r="L1306" s="14"/>
      <c r="M1306" s="14"/>
      <c r="N1306" s="14"/>
      <c r="O1306" s="14"/>
      <c r="P1306" s="14"/>
      <c r="Q1306" s="14"/>
      <c r="R1306" s="14"/>
      <c r="S1306" s="14"/>
      <c r="T1306" s="14"/>
      <c r="U1306" s="14"/>
      <c r="V1306" s="14"/>
      <c r="W1306" s="14"/>
      <c r="X1306" s="14"/>
      <c r="Y1306" s="14"/>
      <c r="Z1306" s="14"/>
      <c r="AA1306" s="14"/>
      <c r="AB1306" s="14"/>
      <c r="AC1306" s="14"/>
      <c r="AD1306" s="14"/>
      <c r="AE1306" s="14"/>
      <c r="AF1306" s="14"/>
      <c r="AG1306" s="14"/>
      <c r="AH1306" s="14"/>
      <c r="AI1306" s="14"/>
      <c r="AJ1306" s="14"/>
      <c r="AK1306" s="14"/>
      <c r="AL1306" s="14"/>
      <c r="AM1306" s="14"/>
      <c r="AN1306" s="14"/>
      <c r="AO1306" s="14"/>
      <c r="AP1306" s="14"/>
      <c r="AQ1306" s="14"/>
      <c r="AR1306" s="14"/>
      <c r="AS1306" s="14"/>
      <c r="AT1306" s="14"/>
      <c r="AU1306" s="14"/>
      <c r="AV1306" s="14"/>
      <c r="AW1306" s="14"/>
      <c r="AX1306" s="14"/>
      <c r="AY1306" s="14"/>
      <c r="AZ1306" s="14"/>
      <c r="BA1306" s="14"/>
      <c r="BB1306" s="14"/>
      <c r="BC1306" s="14"/>
      <c r="BD1306" s="14"/>
      <c r="BE1306" s="14"/>
      <c r="BF1306" s="14"/>
      <c r="BG1306" s="14"/>
      <c r="BH1306" s="14"/>
      <c r="BI1306" s="14"/>
    </row>
    <row r="1307" spans="7:61" x14ac:dyDescent="0.2">
      <c r="G1307" s="14"/>
      <c r="H1307" s="14"/>
      <c r="I1307" s="14"/>
      <c r="J1307" s="14"/>
      <c r="K1307" s="14"/>
      <c r="L1307" s="14"/>
      <c r="M1307" s="14"/>
      <c r="N1307" s="14"/>
      <c r="O1307" s="14"/>
      <c r="P1307" s="14"/>
      <c r="Q1307" s="14"/>
      <c r="R1307" s="14"/>
      <c r="S1307" s="14"/>
      <c r="T1307" s="14"/>
      <c r="U1307" s="14"/>
      <c r="V1307" s="14"/>
      <c r="W1307" s="14"/>
      <c r="X1307" s="14"/>
      <c r="Y1307" s="14"/>
      <c r="Z1307" s="14"/>
      <c r="AA1307" s="14"/>
      <c r="AB1307" s="14"/>
      <c r="AC1307" s="14"/>
      <c r="AD1307" s="14"/>
      <c r="AE1307" s="14"/>
      <c r="AF1307" s="14"/>
      <c r="AG1307" s="14"/>
      <c r="AH1307" s="14"/>
      <c r="AI1307" s="14"/>
      <c r="AJ1307" s="14"/>
      <c r="AK1307" s="14"/>
      <c r="AL1307" s="14"/>
      <c r="AM1307" s="14"/>
      <c r="AN1307" s="14"/>
      <c r="AO1307" s="14"/>
      <c r="AP1307" s="14"/>
      <c r="AQ1307" s="14"/>
      <c r="AR1307" s="14"/>
      <c r="AS1307" s="14"/>
      <c r="AT1307" s="14"/>
      <c r="AU1307" s="14"/>
      <c r="AV1307" s="14"/>
      <c r="AW1307" s="14"/>
      <c r="AX1307" s="14"/>
      <c r="AY1307" s="14"/>
      <c r="AZ1307" s="14"/>
      <c r="BA1307" s="14"/>
      <c r="BB1307" s="14"/>
      <c r="BC1307" s="14"/>
      <c r="BD1307" s="14"/>
      <c r="BE1307" s="14"/>
      <c r="BF1307" s="14"/>
      <c r="BG1307" s="14"/>
      <c r="BH1307" s="14"/>
      <c r="BI1307" s="14"/>
    </row>
    <row r="1308" spans="7:61" x14ac:dyDescent="0.2">
      <c r="G1308" s="14"/>
      <c r="H1308" s="14"/>
      <c r="I1308" s="14"/>
      <c r="J1308" s="14"/>
      <c r="K1308" s="14"/>
      <c r="L1308" s="14"/>
      <c r="M1308" s="14"/>
      <c r="N1308" s="14"/>
      <c r="O1308" s="14"/>
      <c r="P1308" s="14"/>
      <c r="Q1308" s="14"/>
      <c r="R1308" s="14"/>
      <c r="S1308" s="14"/>
      <c r="T1308" s="14"/>
      <c r="U1308" s="14"/>
      <c r="V1308" s="14"/>
      <c r="W1308" s="14"/>
      <c r="X1308" s="14"/>
      <c r="Y1308" s="14"/>
      <c r="Z1308" s="14"/>
      <c r="AA1308" s="14"/>
      <c r="AB1308" s="14"/>
      <c r="AC1308" s="14"/>
      <c r="AD1308" s="14"/>
      <c r="AE1308" s="14"/>
      <c r="AF1308" s="14"/>
      <c r="AG1308" s="14"/>
      <c r="AH1308" s="14"/>
      <c r="AI1308" s="14"/>
      <c r="AJ1308" s="14"/>
      <c r="AK1308" s="14"/>
      <c r="AL1308" s="14"/>
      <c r="AM1308" s="14"/>
      <c r="AN1308" s="14"/>
      <c r="AO1308" s="14"/>
      <c r="AP1308" s="14"/>
      <c r="AQ1308" s="14"/>
      <c r="AR1308" s="14"/>
      <c r="AS1308" s="14"/>
      <c r="AT1308" s="14"/>
      <c r="AU1308" s="14"/>
      <c r="AV1308" s="14"/>
      <c r="AW1308" s="14"/>
      <c r="AX1308" s="14"/>
      <c r="AY1308" s="14"/>
      <c r="AZ1308" s="14"/>
      <c r="BA1308" s="14"/>
      <c r="BB1308" s="14"/>
      <c r="BC1308" s="14"/>
      <c r="BD1308" s="14"/>
      <c r="BE1308" s="14"/>
      <c r="BF1308" s="14"/>
      <c r="BG1308" s="14"/>
      <c r="BH1308" s="14"/>
      <c r="BI1308" s="14"/>
    </row>
    <row r="1309" spans="7:61" x14ac:dyDescent="0.2">
      <c r="G1309" s="14"/>
      <c r="H1309" s="14"/>
      <c r="I1309" s="14"/>
      <c r="J1309" s="14"/>
      <c r="K1309" s="14"/>
      <c r="L1309" s="14"/>
      <c r="M1309" s="14"/>
      <c r="N1309" s="14"/>
      <c r="O1309" s="14"/>
      <c r="P1309" s="14"/>
      <c r="Q1309" s="14"/>
      <c r="R1309" s="14"/>
      <c r="S1309" s="14"/>
      <c r="T1309" s="14"/>
      <c r="U1309" s="14"/>
      <c r="V1309" s="14"/>
      <c r="W1309" s="14"/>
      <c r="X1309" s="14"/>
      <c r="Y1309" s="14"/>
      <c r="Z1309" s="14"/>
      <c r="AA1309" s="14"/>
      <c r="AB1309" s="14"/>
      <c r="AC1309" s="14"/>
      <c r="AD1309" s="14"/>
      <c r="AE1309" s="14"/>
      <c r="AF1309" s="14"/>
      <c r="AG1309" s="14"/>
      <c r="AH1309" s="14"/>
      <c r="AI1309" s="14"/>
      <c r="AJ1309" s="14"/>
      <c r="AK1309" s="14"/>
      <c r="AL1309" s="14"/>
      <c r="AM1309" s="14"/>
      <c r="AN1309" s="14"/>
      <c r="AO1309" s="14"/>
      <c r="AP1309" s="14"/>
      <c r="AQ1309" s="14"/>
      <c r="AR1309" s="14"/>
      <c r="AS1309" s="14"/>
      <c r="AT1309" s="14"/>
      <c r="AU1309" s="14"/>
      <c r="AV1309" s="14"/>
      <c r="AW1309" s="14"/>
      <c r="AX1309" s="14"/>
      <c r="AY1309" s="14"/>
      <c r="AZ1309" s="14"/>
      <c r="BA1309" s="14"/>
      <c r="BB1309" s="14"/>
      <c r="BC1309" s="14"/>
      <c r="BD1309" s="14"/>
      <c r="BE1309" s="14"/>
      <c r="BF1309" s="14"/>
      <c r="BG1309" s="14"/>
      <c r="BH1309" s="14"/>
      <c r="BI1309" s="14"/>
    </row>
    <row r="1310" spans="7:61" x14ac:dyDescent="0.2">
      <c r="G1310" s="14"/>
      <c r="H1310" s="14"/>
      <c r="I1310" s="14"/>
      <c r="J1310" s="14"/>
      <c r="K1310" s="14"/>
      <c r="L1310" s="14"/>
      <c r="M1310" s="14"/>
      <c r="N1310" s="14"/>
      <c r="O1310" s="14"/>
      <c r="P1310" s="14"/>
      <c r="Q1310" s="14"/>
      <c r="R1310" s="14"/>
      <c r="S1310" s="14"/>
      <c r="T1310" s="14"/>
      <c r="U1310" s="14"/>
      <c r="V1310" s="14"/>
      <c r="W1310" s="14"/>
      <c r="X1310" s="14"/>
      <c r="Y1310" s="14"/>
      <c r="Z1310" s="14"/>
      <c r="AA1310" s="14"/>
      <c r="AB1310" s="14"/>
      <c r="AC1310" s="14"/>
      <c r="AD1310" s="14"/>
      <c r="AE1310" s="14"/>
      <c r="AF1310" s="14"/>
      <c r="AG1310" s="14"/>
      <c r="AH1310" s="14"/>
      <c r="AI1310" s="14"/>
      <c r="AJ1310" s="14"/>
      <c r="AK1310" s="14"/>
      <c r="AL1310" s="14"/>
      <c r="AM1310" s="14"/>
      <c r="AN1310" s="14"/>
      <c r="AO1310" s="14"/>
      <c r="AP1310" s="14"/>
      <c r="AQ1310" s="14"/>
      <c r="AR1310" s="14"/>
      <c r="AS1310" s="14"/>
      <c r="AT1310" s="14"/>
      <c r="AU1310" s="14"/>
      <c r="AV1310" s="14"/>
      <c r="AW1310" s="14"/>
      <c r="AX1310" s="14"/>
      <c r="AY1310" s="14"/>
      <c r="AZ1310" s="14"/>
      <c r="BA1310" s="14"/>
      <c r="BB1310" s="14"/>
      <c r="BC1310" s="14"/>
      <c r="BD1310" s="14"/>
      <c r="BE1310" s="14"/>
      <c r="BF1310" s="14"/>
      <c r="BG1310" s="14"/>
      <c r="BH1310" s="14"/>
      <c r="BI1310" s="14"/>
    </row>
    <row r="1311" spans="7:61" x14ac:dyDescent="0.2">
      <c r="G1311" s="14"/>
      <c r="H1311" s="14"/>
      <c r="I1311" s="14"/>
      <c r="J1311" s="14"/>
      <c r="K1311" s="14"/>
      <c r="L1311" s="14"/>
      <c r="M1311" s="14"/>
      <c r="N1311" s="14"/>
      <c r="O1311" s="14"/>
      <c r="P1311" s="14"/>
      <c r="Q1311" s="14"/>
      <c r="R1311" s="14"/>
      <c r="S1311" s="14"/>
      <c r="T1311" s="14"/>
      <c r="U1311" s="14"/>
      <c r="V1311" s="14"/>
      <c r="W1311" s="14"/>
      <c r="X1311" s="14"/>
      <c r="Y1311" s="14"/>
      <c r="Z1311" s="14"/>
      <c r="AA1311" s="14"/>
      <c r="AB1311" s="14"/>
      <c r="AC1311" s="14"/>
      <c r="AD1311" s="14"/>
      <c r="AE1311" s="14"/>
      <c r="AF1311" s="14"/>
      <c r="AG1311" s="14"/>
      <c r="AH1311" s="14"/>
      <c r="AI1311" s="14"/>
      <c r="AJ1311" s="14"/>
      <c r="AK1311" s="14"/>
      <c r="AL1311" s="14"/>
      <c r="AM1311" s="14"/>
      <c r="AN1311" s="14"/>
      <c r="AO1311" s="14"/>
      <c r="AP1311" s="14"/>
      <c r="AQ1311" s="14"/>
      <c r="AR1311" s="14"/>
      <c r="AS1311" s="14"/>
      <c r="AT1311" s="14"/>
      <c r="AU1311" s="14"/>
      <c r="AV1311" s="14"/>
      <c r="AW1311" s="14"/>
      <c r="AX1311" s="14"/>
      <c r="AY1311" s="14"/>
      <c r="AZ1311" s="14"/>
      <c r="BA1311" s="14"/>
      <c r="BB1311" s="14"/>
      <c r="BC1311" s="14"/>
      <c r="BD1311" s="14"/>
      <c r="BE1311" s="14"/>
      <c r="BF1311" s="14"/>
      <c r="BG1311" s="14"/>
      <c r="BH1311" s="14"/>
      <c r="BI1311" s="14"/>
    </row>
    <row r="1312" spans="7:61" x14ac:dyDescent="0.2">
      <c r="G1312" s="14"/>
      <c r="H1312" s="14"/>
      <c r="I1312" s="14"/>
      <c r="J1312" s="14"/>
      <c r="K1312" s="14"/>
      <c r="L1312" s="14"/>
      <c r="M1312" s="14"/>
      <c r="N1312" s="14"/>
      <c r="O1312" s="14"/>
      <c r="P1312" s="14"/>
      <c r="Q1312" s="14"/>
      <c r="R1312" s="14"/>
      <c r="S1312" s="14"/>
      <c r="T1312" s="14"/>
      <c r="U1312" s="14"/>
      <c r="V1312" s="14"/>
      <c r="W1312" s="14"/>
      <c r="X1312" s="14"/>
      <c r="Y1312" s="14"/>
      <c r="Z1312" s="14"/>
      <c r="AA1312" s="14"/>
      <c r="AB1312" s="14"/>
      <c r="AC1312" s="14"/>
      <c r="AD1312" s="14"/>
      <c r="AE1312" s="14"/>
      <c r="AF1312" s="14"/>
      <c r="AG1312" s="14"/>
      <c r="AH1312" s="14"/>
      <c r="AI1312" s="14"/>
      <c r="AJ1312" s="14"/>
      <c r="AK1312" s="14"/>
      <c r="AL1312" s="14"/>
      <c r="AM1312" s="14"/>
      <c r="AN1312" s="14"/>
      <c r="AO1312" s="14"/>
      <c r="AP1312" s="14"/>
      <c r="AQ1312" s="14"/>
      <c r="AR1312" s="14"/>
      <c r="AS1312" s="14"/>
      <c r="AT1312" s="14"/>
      <c r="AU1312" s="14"/>
      <c r="AV1312" s="14"/>
      <c r="AW1312" s="14"/>
      <c r="AX1312" s="14"/>
      <c r="AY1312" s="14"/>
      <c r="AZ1312" s="14"/>
      <c r="BA1312" s="14"/>
      <c r="BB1312" s="14"/>
      <c r="BC1312" s="14"/>
      <c r="BD1312" s="14"/>
      <c r="BE1312" s="14"/>
      <c r="BF1312" s="14"/>
      <c r="BG1312" s="14"/>
      <c r="BH1312" s="14"/>
      <c r="BI1312" s="14"/>
    </row>
    <row r="1313" spans="7:61" x14ac:dyDescent="0.2">
      <c r="G1313" s="14"/>
      <c r="H1313" s="14"/>
      <c r="I1313" s="14"/>
      <c r="J1313" s="14"/>
      <c r="K1313" s="14"/>
      <c r="L1313" s="14"/>
      <c r="M1313" s="14"/>
      <c r="N1313" s="14"/>
      <c r="O1313" s="14"/>
      <c r="P1313" s="14"/>
      <c r="Q1313" s="14"/>
      <c r="R1313" s="14"/>
      <c r="S1313" s="14"/>
      <c r="T1313" s="14"/>
      <c r="U1313" s="14"/>
      <c r="V1313" s="14"/>
      <c r="W1313" s="14"/>
      <c r="X1313" s="14"/>
      <c r="Y1313" s="14"/>
      <c r="Z1313" s="14"/>
      <c r="AA1313" s="14"/>
      <c r="AB1313" s="14"/>
      <c r="AC1313" s="14"/>
      <c r="AD1313" s="14"/>
      <c r="AE1313" s="14"/>
      <c r="AF1313" s="14"/>
      <c r="AG1313" s="14"/>
      <c r="AH1313" s="14"/>
      <c r="AI1313" s="14"/>
      <c r="AJ1313" s="14"/>
      <c r="AK1313" s="14"/>
      <c r="AL1313" s="14"/>
      <c r="AM1313" s="14"/>
      <c r="AN1313" s="14"/>
      <c r="AO1313" s="14"/>
      <c r="AP1313" s="14"/>
      <c r="AQ1313" s="14"/>
      <c r="AR1313" s="14"/>
      <c r="AS1313" s="14"/>
      <c r="AT1313" s="14"/>
      <c r="AU1313" s="14"/>
      <c r="AV1313" s="14"/>
      <c r="AW1313" s="14"/>
      <c r="AX1313" s="14"/>
      <c r="AY1313" s="14"/>
      <c r="AZ1313" s="14"/>
      <c r="BA1313" s="14"/>
      <c r="BB1313" s="14"/>
      <c r="BC1313" s="14"/>
      <c r="BD1313" s="14"/>
      <c r="BE1313" s="14"/>
      <c r="BF1313" s="14"/>
      <c r="BG1313" s="14"/>
      <c r="BH1313" s="14"/>
      <c r="BI1313" s="14"/>
    </row>
    <row r="1314" spans="7:61" x14ac:dyDescent="0.2">
      <c r="G1314" s="14"/>
      <c r="H1314" s="14"/>
      <c r="I1314" s="14"/>
      <c r="J1314" s="14"/>
      <c r="K1314" s="14"/>
      <c r="L1314" s="14"/>
      <c r="M1314" s="14"/>
      <c r="N1314" s="14"/>
      <c r="O1314" s="14"/>
      <c r="P1314" s="14"/>
      <c r="Q1314" s="14"/>
      <c r="R1314" s="14"/>
      <c r="S1314" s="14"/>
      <c r="T1314" s="14"/>
      <c r="U1314" s="14"/>
      <c r="V1314" s="14"/>
      <c r="W1314" s="14"/>
      <c r="X1314" s="14"/>
      <c r="Y1314" s="14"/>
      <c r="Z1314" s="14"/>
      <c r="AA1314" s="14"/>
      <c r="AB1314" s="14"/>
      <c r="AC1314" s="14"/>
      <c r="AD1314" s="14"/>
      <c r="AE1314" s="14"/>
      <c r="AF1314" s="14"/>
      <c r="AG1314" s="14"/>
      <c r="AH1314" s="14"/>
      <c r="AI1314" s="14"/>
      <c r="AJ1314" s="14"/>
      <c r="AK1314" s="14"/>
      <c r="AL1314" s="14"/>
      <c r="AM1314" s="14"/>
      <c r="AN1314" s="14"/>
      <c r="AO1314" s="14"/>
      <c r="AP1314" s="14"/>
      <c r="AQ1314" s="14"/>
      <c r="AR1314" s="14"/>
      <c r="AS1314" s="14"/>
      <c r="AT1314" s="14"/>
      <c r="AU1314" s="14"/>
      <c r="AV1314" s="14"/>
      <c r="AW1314" s="14"/>
      <c r="AX1314" s="14"/>
      <c r="AY1314" s="14"/>
      <c r="AZ1314" s="14"/>
      <c r="BA1314" s="14"/>
      <c r="BB1314" s="14"/>
      <c r="BC1314" s="14"/>
      <c r="BD1314" s="14"/>
      <c r="BE1314" s="14"/>
      <c r="BF1314" s="14"/>
      <c r="BG1314" s="14"/>
      <c r="BH1314" s="14"/>
      <c r="BI1314" s="14"/>
    </row>
    <row r="1315" spans="7:61" x14ac:dyDescent="0.2">
      <c r="G1315" s="14"/>
      <c r="H1315" s="14"/>
      <c r="I1315" s="14"/>
      <c r="J1315" s="14"/>
      <c r="K1315" s="14"/>
      <c r="L1315" s="14"/>
      <c r="M1315" s="14"/>
      <c r="N1315" s="14"/>
      <c r="O1315" s="14"/>
      <c r="P1315" s="14"/>
      <c r="Q1315" s="14"/>
      <c r="R1315" s="14"/>
      <c r="S1315" s="14"/>
      <c r="T1315" s="14"/>
      <c r="U1315" s="14"/>
      <c r="V1315" s="14"/>
      <c r="W1315" s="14"/>
      <c r="X1315" s="14"/>
      <c r="Y1315" s="14"/>
      <c r="Z1315" s="14"/>
      <c r="AA1315" s="14"/>
      <c r="AB1315" s="14"/>
      <c r="AC1315" s="14"/>
      <c r="AD1315" s="14"/>
      <c r="AE1315" s="14"/>
      <c r="AF1315" s="14"/>
      <c r="AG1315" s="14"/>
      <c r="AH1315" s="14"/>
      <c r="AI1315" s="14"/>
      <c r="AJ1315" s="14"/>
      <c r="AK1315" s="14"/>
      <c r="AL1315" s="14"/>
      <c r="AM1315" s="14"/>
      <c r="AN1315" s="14"/>
      <c r="AO1315" s="14"/>
      <c r="AP1315" s="14"/>
      <c r="AQ1315" s="14"/>
      <c r="AR1315" s="14"/>
      <c r="AS1315" s="14"/>
      <c r="AT1315" s="14"/>
      <c r="AU1315" s="14"/>
      <c r="AV1315" s="14"/>
      <c r="AW1315" s="14"/>
      <c r="AX1315" s="14"/>
      <c r="AY1315" s="14"/>
      <c r="AZ1315" s="14"/>
      <c r="BA1315" s="14"/>
      <c r="BB1315" s="14"/>
      <c r="BC1315" s="14"/>
      <c r="BD1315" s="14"/>
      <c r="BE1315" s="14"/>
      <c r="BF1315" s="14"/>
      <c r="BG1315" s="14"/>
      <c r="BH1315" s="14"/>
      <c r="BI1315" s="14"/>
    </row>
    <row r="1316" spans="7:61" x14ac:dyDescent="0.2">
      <c r="G1316" s="14"/>
      <c r="H1316" s="14"/>
      <c r="I1316" s="14"/>
      <c r="J1316" s="14"/>
      <c r="K1316" s="14"/>
      <c r="L1316" s="14"/>
      <c r="M1316" s="14"/>
      <c r="N1316" s="14"/>
      <c r="O1316" s="14"/>
      <c r="P1316" s="14"/>
      <c r="Q1316" s="14"/>
      <c r="R1316" s="14"/>
      <c r="S1316" s="14"/>
      <c r="T1316" s="14"/>
      <c r="U1316" s="14"/>
      <c r="V1316" s="14"/>
      <c r="W1316" s="14"/>
      <c r="X1316" s="14"/>
      <c r="Y1316" s="14"/>
      <c r="Z1316" s="14"/>
      <c r="AA1316" s="14"/>
      <c r="AB1316" s="14"/>
      <c r="AC1316" s="14"/>
      <c r="AD1316" s="14"/>
      <c r="AE1316" s="14"/>
      <c r="AF1316" s="14"/>
      <c r="AG1316" s="14"/>
      <c r="AH1316" s="14"/>
      <c r="AI1316" s="14"/>
      <c r="AJ1316" s="14"/>
      <c r="AK1316" s="14"/>
      <c r="AL1316" s="14"/>
      <c r="AM1316" s="14"/>
      <c r="AN1316" s="14"/>
      <c r="AO1316" s="14"/>
      <c r="AP1316" s="14"/>
      <c r="AQ1316" s="14"/>
      <c r="AR1316" s="14"/>
      <c r="AS1316" s="14"/>
      <c r="AT1316" s="14"/>
      <c r="AU1316" s="14"/>
      <c r="AV1316" s="14"/>
      <c r="AW1316" s="14"/>
      <c r="AX1316" s="14"/>
      <c r="AY1316" s="14"/>
      <c r="AZ1316" s="14"/>
      <c r="BA1316" s="14"/>
      <c r="BB1316" s="14"/>
      <c r="BC1316" s="14"/>
      <c r="BD1316" s="14"/>
      <c r="BE1316" s="14"/>
      <c r="BF1316" s="14"/>
      <c r="BG1316" s="14"/>
      <c r="BH1316" s="14"/>
      <c r="BI1316" s="14"/>
    </row>
    <row r="1317" spans="7:61" x14ac:dyDescent="0.2">
      <c r="G1317" s="14"/>
      <c r="H1317" s="14"/>
      <c r="I1317" s="14"/>
      <c r="J1317" s="14"/>
      <c r="K1317" s="14"/>
      <c r="L1317" s="14"/>
      <c r="M1317" s="14"/>
      <c r="N1317" s="14"/>
      <c r="O1317" s="14"/>
      <c r="P1317" s="14"/>
      <c r="Q1317" s="14"/>
      <c r="R1317" s="14"/>
      <c r="S1317" s="14"/>
      <c r="T1317" s="14"/>
      <c r="U1317" s="14"/>
      <c r="V1317" s="14"/>
      <c r="W1317" s="14"/>
      <c r="X1317" s="14"/>
      <c r="Y1317" s="14"/>
      <c r="Z1317" s="14"/>
      <c r="AA1317" s="14"/>
      <c r="AB1317" s="14"/>
      <c r="AC1317" s="14"/>
      <c r="AD1317" s="14"/>
      <c r="AE1317" s="14"/>
      <c r="AF1317" s="14"/>
      <c r="AG1317" s="14"/>
      <c r="AH1317" s="14"/>
      <c r="AI1317" s="14"/>
      <c r="AJ1317" s="14"/>
      <c r="AK1317" s="14"/>
      <c r="AL1317" s="14"/>
      <c r="AM1317" s="14"/>
      <c r="AN1317" s="14"/>
      <c r="AO1317" s="14"/>
      <c r="AP1317" s="14"/>
      <c r="AQ1317" s="14"/>
      <c r="AR1317" s="14"/>
      <c r="AS1317" s="14"/>
      <c r="AT1317" s="14"/>
      <c r="AU1317" s="14"/>
      <c r="AV1317" s="14"/>
      <c r="AW1317" s="14"/>
      <c r="AX1317" s="14"/>
      <c r="AY1317" s="14"/>
      <c r="AZ1317" s="14"/>
      <c r="BA1317" s="14"/>
      <c r="BB1317" s="14"/>
      <c r="BC1317" s="14"/>
      <c r="BD1317" s="14"/>
      <c r="BE1317" s="14"/>
      <c r="BF1317" s="14"/>
      <c r="BG1317" s="14"/>
      <c r="BH1317" s="14"/>
      <c r="BI1317" s="14"/>
    </row>
    <row r="1318" spans="7:61" x14ac:dyDescent="0.2">
      <c r="G1318" s="14"/>
      <c r="H1318" s="14"/>
      <c r="I1318" s="14"/>
      <c r="J1318" s="14"/>
      <c r="K1318" s="14"/>
      <c r="L1318" s="14"/>
      <c r="M1318" s="14"/>
      <c r="N1318" s="14"/>
      <c r="O1318" s="14"/>
      <c r="P1318" s="14"/>
      <c r="Q1318" s="14"/>
      <c r="R1318" s="14"/>
      <c r="S1318" s="14"/>
      <c r="T1318" s="14"/>
      <c r="U1318" s="14"/>
      <c r="V1318" s="14"/>
      <c r="W1318" s="14"/>
      <c r="X1318" s="14"/>
      <c r="Y1318" s="14"/>
      <c r="Z1318" s="14"/>
      <c r="AA1318" s="14"/>
      <c r="AB1318" s="14"/>
      <c r="AC1318" s="14"/>
      <c r="AD1318" s="14"/>
      <c r="AE1318" s="14"/>
      <c r="AF1318" s="14"/>
      <c r="AG1318" s="14"/>
      <c r="AH1318" s="14"/>
      <c r="AI1318" s="14"/>
      <c r="AJ1318" s="14"/>
      <c r="AK1318" s="14"/>
      <c r="AL1318" s="14"/>
      <c r="AM1318" s="14"/>
      <c r="AN1318" s="14"/>
      <c r="AO1318" s="14"/>
      <c r="AP1318" s="14"/>
      <c r="AQ1318" s="14"/>
      <c r="AR1318" s="14"/>
      <c r="AS1318" s="14"/>
      <c r="AT1318" s="14"/>
      <c r="AU1318" s="14"/>
      <c r="AV1318" s="14"/>
      <c r="AW1318" s="14"/>
      <c r="AX1318" s="14"/>
      <c r="AY1318" s="14"/>
      <c r="AZ1318" s="14"/>
      <c r="BA1318" s="14"/>
      <c r="BB1318" s="14"/>
      <c r="BC1318" s="14"/>
      <c r="BD1318" s="14"/>
      <c r="BE1318" s="14"/>
      <c r="BF1318" s="14"/>
      <c r="BG1318" s="14"/>
      <c r="BH1318" s="14"/>
      <c r="BI1318" s="14"/>
    </row>
    <row r="1319" spans="7:61" x14ac:dyDescent="0.2">
      <c r="G1319" s="14"/>
      <c r="H1319" s="14"/>
      <c r="I1319" s="14"/>
      <c r="J1319" s="14"/>
      <c r="K1319" s="14"/>
      <c r="L1319" s="14"/>
      <c r="M1319" s="14"/>
      <c r="N1319" s="14"/>
      <c r="O1319" s="14"/>
      <c r="P1319" s="14"/>
      <c r="Q1319" s="14"/>
      <c r="R1319" s="14"/>
      <c r="S1319" s="14"/>
      <c r="T1319" s="14"/>
      <c r="U1319" s="14"/>
      <c r="V1319" s="14"/>
      <c r="W1319" s="14"/>
      <c r="X1319" s="14"/>
      <c r="Y1319" s="14"/>
      <c r="Z1319" s="14"/>
      <c r="AA1319" s="14"/>
      <c r="AB1319" s="14"/>
      <c r="AC1319" s="14"/>
      <c r="AD1319" s="14"/>
      <c r="AE1319" s="14"/>
      <c r="AF1319" s="14"/>
      <c r="AG1319" s="14"/>
      <c r="AH1319" s="14"/>
      <c r="AI1319" s="14"/>
      <c r="AJ1319" s="14"/>
      <c r="AK1319" s="14"/>
      <c r="AL1319" s="14"/>
      <c r="AM1319" s="14"/>
      <c r="AN1319" s="14"/>
      <c r="AO1319" s="14"/>
      <c r="AP1319" s="14"/>
      <c r="AQ1319" s="14"/>
      <c r="AR1319" s="14"/>
      <c r="AS1319" s="14"/>
      <c r="AT1319" s="14"/>
      <c r="AU1319" s="14"/>
      <c r="AV1319" s="14"/>
      <c r="AW1319" s="14"/>
      <c r="AX1319" s="14"/>
      <c r="AY1319" s="14"/>
      <c r="AZ1319" s="14"/>
      <c r="BA1319" s="14"/>
      <c r="BB1319" s="14"/>
      <c r="BC1319" s="14"/>
      <c r="BD1319" s="14"/>
      <c r="BE1319" s="14"/>
      <c r="BF1319" s="14"/>
      <c r="BG1319" s="14"/>
      <c r="BH1319" s="14"/>
      <c r="BI1319" s="14"/>
    </row>
    <row r="1320" spans="7:61" x14ac:dyDescent="0.2">
      <c r="G1320" s="14"/>
      <c r="H1320" s="14"/>
      <c r="I1320" s="14"/>
      <c r="J1320" s="14"/>
      <c r="K1320" s="14"/>
      <c r="L1320" s="14"/>
      <c r="M1320" s="14"/>
      <c r="N1320" s="14"/>
      <c r="O1320" s="14"/>
      <c r="P1320" s="14"/>
      <c r="Q1320" s="14"/>
      <c r="R1320" s="14"/>
      <c r="S1320" s="14"/>
      <c r="T1320" s="14"/>
      <c r="U1320" s="14"/>
      <c r="V1320" s="14"/>
      <c r="W1320" s="14"/>
      <c r="X1320" s="14"/>
      <c r="Y1320" s="14"/>
      <c r="Z1320" s="14"/>
      <c r="AA1320" s="14"/>
      <c r="AB1320" s="14"/>
      <c r="AC1320" s="14"/>
      <c r="AD1320" s="14"/>
      <c r="AE1320" s="14"/>
      <c r="AF1320" s="14"/>
      <c r="AG1320" s="14"/>
      <c r="AH1320" s="14"/>
      <c r="AI1320" s="14"/>
      <c r="AJ1320" s="14"/>
      <c r="AK1320" s="14"/>
      <c r="AL1320" s="14"/>
      <c r="AM1320" s="14"/>
      <c r="AN1320" s="14"/>
      <c r="AO1320" s="14"/>
      <c r="AP1320" s="14"/>
      <c r="AQ1320" s="14"/>
      <c r="AR1320" s="14"/>
      <c r="AS1320" s="14"/>
      <c r="AT1320" s="14"/>
      <c r="AU1320" s="14"/>
      <c r="AV1320" s="14"/>
      <c r="AW1320" s="14"/>
      <c r="AX1320" s="14"/>
      <c r="AY1320" s="14"/>
      <c r="AZ1320" s="14"/>
      <c r="BA1320" s="14"/>
      <c r="BB1320" s="14"/>
      <c r="BC1320" s="14"/>
      <c r="BD1320" s="14"/>
      <c r="BE1320" s="14"/>
      <c r="BF1320" s="14"/>
      <c r="BG1320" s="14"/>
      <c r="BH1320" s="14"/>
      <c r="BI1320" s="14"/>
    </row>
    <row r="1321" spans="7:61" x14ac:dyDescent="0.2">
      <c r="G1321" s="14"/>
      <c r="H1321" s="14"/>
      <c r="I1321" s="14"/>
      <c r="J1321" s="14"/>
      <c r="K1321" s="14"/>
      <c r="L1321" s="14"/>
      <c r="M1321" s="14"/>
      <c r="N1321" s="14"/>
      <c r="O1321" s="14"/>
      <c r="P1321" s="14"/>
      <c r="Q1321" s="14"/>
      <c r="R1321" s="14"/>
      <c r="S1321" s="14"/>
      <c r="T1321" s="14"/>
      <c r="U1321" s="14"/>
      <c r="V1321" s="14"/>
      <c r="W1321" s="14"/>
      <c r="X1321" s="14"/>
      <c r="Y1321" s="14"/>
      <c r="Z1321" s="14"/>
      <c r="AA1321" s="14"/>
      <c r="AB1321" s="14"/>
      <c r="AC1321" s="14"/>
      <c r="AD1321" s="14"/>
      <c r="AE1321" s="14"/>
      <c r="AF1321" s="14"/>
      <c r="AG1321" s="14"/>
      <c r="AH1321" s="14"/>
      <c r="AI1321" s="14"/>
      <c r="AJ1321" s="14"/>
      <c r="AK1321" s="14"/>
      <c r="AL1321" s="14"/>
      <c r="AM1321" s="14"/>
      <c r="AN1321" s="14"/>
      <c r="AO1321" s="14"/>
      <c r="AP1321" s="14"/>
      <c r="AQ1321" s="14"/>
      <c r="AR1321" s="14"/>
      <c r="AS1321" s="14"/>
      <c r="AT1321" s="14"/>
      <c r="AU1321" s="14"/>
      <c r="AV1321" s="14"/>
      <c r="AW1321" s="14"/>
      <c r="AX1321" s="14"/>
      <c r="AY1321" s="14"/>
      <c r="AZ1321" s="14"/>
      <c r="BA1321" s="14"/>
      <c r="BB1321" s="14"/>
      <c r="BC1321" s="14"/>
      <c r="BD1321" s="14"/>
      <c r="BE1321" s="14"/>
      <c r="BF1321" s="14"/>
      <c r="BG1321" s="14"/>
      <c r="BH1321" s="14"/>
      <c r="BI1321" s="14"/>
    </row>
    <row r="1322" spans="7:61" x14ac:dyDescent="0.2">
      <c r="G1322" s="14"/>
      <c r="H1322" s="14"/>
      <c r="I1322" s="14"/>
      <c r="J1322" s="14"/>
      <c r="K1322" s="14"/>
      <c r="L1322" s="14"/>
      <c r="M1322" s="14"/>
      <c r="N1322" s="14"/>
      <c r="O1322" s="14"/>
      <c r="P1322" s="14"/>
      <c r="Q1322" s="14"/>
      <c r="R1322" s="14"/>
      <c r="S1322" s="14"/>
      <c r="T1322" s="14"/>
      <c r="U1322" s="14"/>
      <c r="V1322" s="14"/>
      <c r="W1322" s="14"/>
      <c r="X1322" s="14"/>
      <c r="Y1322" s="14"/>
      <c r="Z1322" s="14"/>
      <c r="AA1322" s="14"/>
      <c r="AB1322" s="14"/>
      <c r="AC1322" s="14"/>
      <c r="AD1322" s="14"/>
      <c r="AE1322" s="14"/>
      <c r="AF1322" s="14"/>
      <c r="AG1322" s="14"/>
      <c r="AH1322" s="14"/>
      <c r="AI1322" s="14"/>
      <c r="AJ1322" s="14"/>
      <c r="AK1322" s="14"/>
      <c r="AL1322" s="14"/>
      <c r="AM1322" s="14"/>
      <c r="AN1322" s="14"/>
      <c r="AO1322" s="14"/>
      <c r="AP1322" s="14"/>
      <c r="AQ1322" s="14"/>
      <c r="AR1322" s="14"/>
      <c r="AS1322" s="14"/>
      <c r="AT1322" s="14"/>
      <c r="AU1322" s="14"/>
      <c r="AV1322" s="14"/>
      <c r="AW1322" s="14"/>
      <c r="AX1322" s="14"/>
      <c r="AY1322" s="14"/>
      <c r="AZ1322" s="14"/>
      <c r="BA1322" s="14"/>
      <c r="BB1322" s="14"/>
      <c r="BC1322" s="14"/>
      <c r="BD1322" s="14"/>
      <c r="BE1322" s="14"/>
      <c r="BF1322" s="14"/>
      <c r="BG1322" s="14"/>
      <c r="BH1322" s="14"/>
      <c r="BI1322" s="14"/>
    </row>
    <row r="1323" spans="7:61" x14ac:dyDescent="0.2">
      <c r="G1323" s="14"/>
      <c r="H1323" s="14"/>
      <c r="I1323" s="14"/>
      <c r="J1323" s="14"/>
      <c r="K1323" s="14"/>
      <c r="L1323" s="14"/>
      <c r="M1323" s="14"/>
      <c r="N1323" s="14"/>
      <c r="O1323" s="14"/>
      <c r="P1323" s="14"/>
      <c r="Q1323" s="14"/>
      <c r="R1323" s="14"/>
      <c r="S1323" s="14"/>
      <c r="T1323" s="14"/>
      <c r="U1323" s="14"/>
      <c r="V1323" s="14"/>
      <c r="W1323" s="14"/>
      <c r="X1323" s="14"/>
      <c r="Y1323" s="14"/>
      <c r="Z1323" s="14"/>
      <c r="AA1323" s="14"/>
      <c r="AB1323" s="14"/>
      <c r="AC1323" s="14"/>
      <c r="AD1323" s="14"/>
      <c r="AE1323" s="14"/>
      <c r="AF1323" s="14"/>
      <c r="AG1323" s="14"/>
      <c r="AH1323" s="14"/>
      <c r="AI1323" s="14"/>
      <c r="AJ1323" s="14"/>
      <c r="AK1323" s="14"/>
      <c r="AL1323" s="14"/>
      <c r="AM1323" s="14"/>
      <c r="AN1323" s="14"/>
      <c r="AO1323" s="14"/>
      <c r="AP1323" s="14"/>
      <c r="AQ1323" s="14"/>
      <c r="AR1323" s="14"/>
      <c r="AS1323" s="14"/>
      <c r="AT1323" s="14"/>
      <c r="AU1323" s="14"/>
      <c r="AV1323" s="14"/>
      <c r="AW1323" s="14"/>
      <c r="AX1323" s="14"/>
      <c r="AY1323" s="14"/>
      <c r="AZ1323" s="14"/>
      <c r="BA1323" s="14"/>
      <c r="BB1323" s="14"/>
      <c r="BC1323" s="14"/>
      <c r="BD1323" s="14"/>
      <c r="BE1323" s="14"/>
      <c r="BF1323" s="14"/>
      <c r="BG1323" s="14"/>
      <c r="BH1323" s="14"/>
      <c r="BI1323" s="14"/>
    </row>
    <row r="1324" spans="7:61" x14ac:dyDescent="0.2">
      <c r="G1324" s="14"/>
      <c r="H1324" s="14"/>
      <c r="I1324" s="14"/>
      <c r="J1324" s="14"/>
      <c r="K1324" s="14"/>
      <c r="L1324" s="14"/>
      <c r="M1324" s="14"/>
      <c r="N1324" s="14"/>
      <c r="O1324" s="14"/>
      <c r="P1324" s="14"/>
      <c r="Q1324" s="14"/>
      <c r="R1324" s="14"/>
      <c r="S1324" s="14"/>
      <c r="T1324" s="14"/>
      <c r="U1324" s="14"/>
      <c r="V1324" s="14"/>
      <c r="W1324" s="14"/>
      <c r="X1324" s="14"/>
      <c r="Y1324" s="14"/>
      <c r="Z1324" s="14"/>
      <c r="AA1324" s="14"/>
      <c r="AB1324" s="14"/>
      <c r="AC1324" s="14"/>
      <c r="AD1324" s="14"/>
      <c r="AE1324" s="14"/>
      <c r="AF1324" s="14"/>
      <c r="AG1324" s="14"/>
      <c r="AH1324" s="14"/>
      <c r="AI1324" s="14"/>
      <c r="AJ1324" s="14"/>
      <c r="AK1324" s="14"/>
      <c r="AL1324" s="14"/>
      <c r="AM1324" s="14"/>
      <c r="AN1324" s="14"/>
      <c r="AO1324" s="14"/>
      <c r="AP1324" s="14"/>
      <c r="AQ1324" s="14"/>
      <c r="AR1324" s="14"/>
      <c r="AS1324" s="14"/>
      <c r="AT1324" s="14"/>
      <c r="AU1324" s="14"/>
      <c r="AV1324" s="14"/>
      <c r="AW1324" s="14"/>
      <c r="AX1324" s="14"/>
      <c r="AY1324" s="14"/>
      <c r="AZ1324" s="14"/>
      <c r="BA1324" s="14"/>
      <c r="BB1324" s="14"/>
      <c r="BC1324" s="14"/>
      <c r="BD1324" s="14"/>
      <c r="BE1324" s="14"/>
      <c r="BF1324" s="14"/>
      <c r="BG1324" s="14"/>
      <c r="BH1324" s="14"/>
      <c r="BI1324" s="14"/>
    </row>
    <row r="1325" spans="7:61" x14ac:dyDescent="0.2">
      <c r="G1325" s="14"/>
      <c r="H1325" s="14"/>
      <c r="I1325" s="14"/>
      <c r="J1325" s="14"/>
      <c r="K1325" s="14"/>
      <c r="L1325" s="14"/>
      <c r="M1325" s="14"/>
      <c r="N1325" s="14"/>
      <c r="O1325" s="14"/>
      <c r="P1325" s="14"/>
      <c r="Q1325" s="14"/>
      <c r="R1325" s="14"/>
      <c r="S1325" s="14"/>
      <c r="T1325" s="14"/>
      <c r="U1325" s="14"/>
      <c r="V1325" s="14"/>
      <c r="W1325" s="14"/>
      <c r="X1325" s="14"/>
      <c r="Y1325" s="14"/>
      <c r="Z1325" s="14"/>
      <c r="AA1325" s="14"/>
      <c r="AB1325" s="14"/>
      <c r="AC1325" s="14"/>
      <c r="AD1325" s="14"/>
      <c r="AE1325" s="14"/>
      <c r="AF1325" s="14"/>
      <c r="AG1325" s="14"/>
      <c r="AH1325" s="14"/>
      <c r="AI1325" s="14"/>
      <c r="AJ1325" s="14"/>
      <c r="AK1325" s="14"/>
      <c r="AL1325" s="14"/>
      <c r="AM1325" s="14"/>
      <c r="AN1325" s="14"/>
      <c r="AO1325" s="14"/>
      <c r="AP1325" s="14"/>
      <c r="AQ1325" s="14"/>
      <c r="AR1325" s="14"/>
      <c r="AS1325" s="14"/>
      <c r="AT1325" s="14"/>
      <c r="AU1325" s="14"/>
      <c r="AV1325" s="14"/>
      <c r="AW1325" s="14"/>
      <c r="AX1325" s="14"/>
      <c r="AY1325" s="14"/>
      <c r="AZ1325" s="14"/>
      <c r="BA1325" s="14"/>
      <c r="BB1325" s="14"/>
      <c r="BC1325" s="14"/>
      <c r="BD1325" s="14"/>
      <c r="BE1325" s="14"/>
      <c r="BF1325" s="14"/>
      <c r="BG1325" s="14"/>
      <c r="BH1325" s="14"/>
      <c r="BI1325" s="14"/>
    </row>
    <row r="1326" spans="7:61" x14ac:dyDescent="0.2">
      <c r="G1326" s="14"/>
      <c r="H1326" s="14"/>
      <c r="I1326" s="14"/>
      <c r="J1326" s="14"/>
      <c r="K1326" s="14"/>
      <c r="L1326" s="14"/>
      <c r="M1326" s="14"/>
      <c r="N1326" s="14"/>
      <c r="O1326" s="14"/>
      <c r="P1326" s="14"/>
      <c r="Q1326" s="14"/>
      <c r="R1326" s="14"/>
      <c r="S1326" s="14"/>
      <c r="T1326" s="14"/>
      <c r="U1326" s="14"/>
      <c r="V1326" s="14"/>
      <c r="W1326" s="14"/>
      <c r="X1326" s="14"/>
      <c r="Y1326" s="14"/>
      <c r="Z1326" s="14"/>
      <c r="AA1326" s="14"/>
      <c r="AB1326" s="14"/>
      <c r="AC1326" s="14"/>
      <c r="AD1326" s="14"/>
      <c r="AE1326" s="14"/>
      <c r="AF1326" s="14"/>
      <c r="AG1326" s="14"/>
      <c r="AH1326" s="14"/>
      <c r="AI1326" s="14"/>
      <c r="AJ1326" s="14"/>
      <c r="AK1326" s="14"/>
      <c r="AL1326" s="14"/>
      <c r="AM1326" s="14"/>
      <c r="AN1326" s="14"/>
      <c r="AO1326" s="14"/>
      <c r="AP1326" s="14"/>
      <c r="AQ1326" s="14"/>
      <c r="AR1326" s="14"/>
      <c r="AS1326" s="14"/>
      <c r="AT1326" s="14"/>
      <c r="AU1326" s="14"/>
      <c r="AV1326" s="14"/>
      <c r="AW1326" s="14"/>
      <c r="AX1326" s="14"/>
      <c r="AY1326" s="14"/>
      <c r="AZ1326" s="14"/>
      <c r="BA1326" s="14"/>
      <c r="BB1326" s="14"/>
      <c r="BC1326" s="14"/>
      <c r="BD1326" s="14"/>
      <c r="BE1326" s="14"/>
      <c r="BF1326" s="14"/>
      <c r="BG1326" s="14"/>
      <c r="BH1326" s="14"/>
      <c r="BI1326" s="14"/>
    </row>
    <row r="1327" spans="7:61" x14ac:dyDescent="0.2">
      <c r="G1327" s="14"/>
      <c r="H1327" s="14"/>
      <c r="I1327" s="14"/>
      <c r="J1327" s="14"/>
      <c r="K1327" s="14"/>
      <c r="L1327" s="14"/>
      <c r="M1327" s="14"/>
      <c r="N1327" s="14"/>
      <c r="O1327" s="14"/>
      <c r="P1327" s="14"/>
      <c r="Q1327" s="14"/>
      <c r="R1327" s="14"/>
      <c r="S1327" s="14"/>
      <c r="T1327" s="14"/>
      <c r="U1327" s="14"/>
      <c r="V1327" s="14"/>
      <c r="W1327" s="14"/>
      <c r="X1327" s="14"/>
      <c r="Y1327" s="14"/>
      <c r="Z1327" s="14"/>
      <c r="AA1327" s="14"/>
      <c r="AB1327" s="14"/>
      <c r="AC1327" s="14"/>
      <c r="AD1327" s="14"/>
      <c r="AE1327" s="14"/>
      <c r="AF1327" s="14"/>
      <c r="AG1327" s="14"/>
      <c r="AH1327" s="14"/>
      <c r="AI1327" s="14"/>
      <c r="AJ1327" s="14"/>
      <c r="AK1327" s="14"/>
      <c r="AL1327" s="14"/>
      <c r="AM1327" s="14"/>
      <c r="AN1327" s="14"/>
      <c r="AO1327" s="14"/>
      <c r="AP1327" s="14"/>
      <c r="AQ1327" s="14"/>
      <c r="AR1327" s="14"/>
      <c r="AS1327" s="14"/>
      <c r="AT1327" s="14"/>
      <c r="AU1327" s="14"/>
      <c r="AV1327" s="14"/>
      <c r="AW1327" s="14"/>
      <c r="AX1327" s="14"/>
      <c r="AY1327" s="14"/>
      <c r="AZ1327" s="14"/>
      <c r="BA1327" s="14"/>
      <c r="BB1327" s="14"/>
      <c r="BC1327" s="14"/>
      <c r="BD1327" s="14"/>
      <c r="BE1327" s="14"/>
      <c r="BF1327" s="14"/>
      <c r="BG1327" s="14"/>
      <c r="BH1327" s="14"/>
      <c r="BI1327" s="14"/>
    </row>
    <row r="1328" spans="7:61" x14ac:dyDescent="0.2">
      <c r="G1328" s="14"/>
      <c r="H1328" s="14"/>
      <c r="I1328" s="14"/>
      <c r="J1328" s="14"/>
      <c r="K1328" s="14"/>
      <c r="L1328" s="14"/>
      <c r="M1328" s="14"/>
      <c r="N1328" s="14"/>
      <c r="O1328" s="14"/>
      <c r="P1328" s="14"/>
      <c r="Q1328" s="14"/>
      <c r="R1328" s="14"/>
      <c r="S1328" s="14"/>
      <c r="T1328" s="14"/>
      <c r="U1328" s="14"/>
      <c r="V1328" s="14"/>
      <c r="W1328" s="14"/>
      <c r="X1328" s="14"/>
      <c r="Y1328" s="14"/>
      <c r="Z1328" s="14"/>
      <c r="AA1328" s="14"/>
      <c r="AB1328" s="14"/>
      <c r="AC1328" s="14"/>
      <c r="AD1328" s="14"/>
      <c r="AE1328" s="14"/>
      <c r="AF1328" s="14"/>
      <c r="AG1328" s="14"/>
      <c r="AH1328" s="14"/>
      <c r="AI1328" s="14"/>
      <c r="AJ1328" s="14"/>
      <c r="AK1328" s="14"/>
      <c r="AL1328" s="14"/>
      <c r="AM1328" s="14"/>
      <c r="AN1328" s="14"/>
      <c r="AO1328" s="14"/>
      <c r="AP1328" s="14"/>
      <c r="AQ1328" s="14"/>
      <c r="AR1328" s="14"/>
      <c r="AS1328" s="14"/>
      <c r="AT1328" s="14"/>
      <c r="AU1328" s="14"/>
      <c r="AV1328" s="14"/>
      <c r="AW1328" s="14"/>
      <c r="AX1328" s="14"/>
      <c r="AY1328" s="14"/>
      <c r="AZ1328" s="14"/>
      <c r="BA1328" s="14"/>
      <c r="BB1328" s="14"/>
      <c r="BC1328" s="14"/>
      <c r="BD1328" s="14"/>
      <c r="BE1328" s="14"/>
      <c r="BF1328" s="14"/>
      <c r="BG1328" s="14"/>
      <c r="BH1328" s="14"/>
      <c r="BI1328" s="14"/>
    </row>
    <row r="1329" spans="7:61" x14ac:dyDescent="0.2">
      <c r="G1329" s="14"/>
      <c r="H1329" s="14"/>
      <c r="I1329" s="14"/>
      <c r="J1329" s="14"/>
      <c r="K1329" s="14"/>
      <c r="L1329" s="14"/>
      <c r="M1329" s="14"/>
      <c r="N1329" s="14"/>
      <c r="O1329" s="14"/>
      <c r="P1329" s="14"/>
      <c r="Q1329" s="14"/>
      <c r="R1329" s="14"/>
      <c r="S1329" s="14"/>
      <c r="T1329" s="14"/>
      <c r="U1329" s="14"/>
      <c r="V1329" s="14"/>
      <c r="W1329" s="14"/>
      <c r="X1329" s="14"/>
      <c r="Y1329" s="14"/>
      <c r="Z1329" s="14"/>
      <c r="AA1329" s="14"/>
      <c r="AB1329" s="14"/>
      <c r="AC1329" s="14"/>
      <c r="AD1329" s="14"/>
      <c r="AE1329" s="14"/>
      <c r="AF1329" s="14"/>
      <c r="AG1329" s="14"/>
      <c r="AH1329" s="14"/>
      <c r="AI1329" s="14"/>
      <c r="AJ1329" s="14"/>
      <c r="AK1329" s="14"/>
      <c r="AL1329" s="14"/>
      <c r="AM1329" s="14"/>
      <c r="AN1329" s="14"/>
      <c r="AO1329" s="14"/>
      <c r="AP1329" s="14"/>
      <c r="AQ1329" s="14"/>
      <c r="AR1329" s="14"/>
      <c r="AS1329" s="14"/>
      <c r="AT1329" s="14"/>
      <c r="AU1329" s="14"/>
      <c r="AV1329" s="14"/>
      <c r="AW1329" s="14"/>
      <c r="AX1329" s="14"/>
      <c r="AY1329" s="14"/>
      <c r="AZ1329" s="14"/>
      <c r="BA1329" s="14"/>
      <c r="BB1329" s="14"/>
      <c r="BC1329" s="14"/>
      <c r="BD1329" s="14"/>
      <c r="BE1329" s="14"/>
      <c r="BF1329" s="14"/>
      <c r="BG1329" s="14"/>
      <c r="BH1329" s="14"/>
      <c r="BI1329" s="14"/>
    </row>
    <row r="1330" spans="7:61" x14ac:dyDescent="0.2">
      <c r="G1330" s="14"/>
      <c r="H1330" s="14"/>
      <c r="I1330" s="14"/>
      <c r="J1330" s="14"/>
      <c r="K1330" s="14"/>
      <c r="L1330" s="14"/>
      <c r="M1330" s="14"/>
      <c r="N1330" s="14"/>
      <c r="O1330" s="14"/>
      <c r="P1330" s="14"/>
      <c r="Q1330" s="14"/>
      <c r="R1330" s="14"/>
      <c r="S1330" s="14"/>
      <c r="T1330" s="14"/>
      <c r="U1330" s="14"/>
      <c r="V1330" s="14"/>
      <c r="W1330" s="14"/>
      <c r="X1330" s="14"/>
      <c r="Y1330" s="14"/>
      <c r="Z1330" s="14"/>
      <c r="AA1330" s="14"/>
      <c r="AB1330" s="14"/>
      <c r="AC1330" s="14"/>
      <c r="AD1330" s="14"/>
      <c r="AE1330" s="14"/>
      <c r="AF1330" s="14"/>
      <c r="AG1330" s="14"/>
      <c r="AH1330" s="14"/>
      <c r="AI1330" s="14"/>
      <c r="AJ1330" s="14"/>
      <c r="AK1330" s="14"/>
      <c r="AL1330" s="14"/>
      <c r="AM1330" s="14"/>
      <c r="AN1330" s="14"/>
      <c r="AO1330" s="14"/>
      <c r="AP1330" s="14"/>
      <c r="AQ1330" s="14"/>
      <c r="AR1330" s="14"/>
      <c r="AS1330" s="14"/>
      <c r="AT1330" s="14"/>
      <c r="AU1330" s="14"/>
      <c r="AV1330" s="14"/>
      <c r="AW1330" s="14"/>
      <c r="AX1330" s="14"/>
      <c r="AY1330" s="14"/>
      <c r="AZ1330" s="14"/>
      <c r="BA1330" s="14"/>
      <c r="BB1330" s="14"/>
      <c r="BC1330" s="14"/>
      <c r="BD1330" s="14"/>
      <c r="BE1330" s="14"/>
      <c r="BF1330" s="14"/>
      <c r="BG1330" s="14"/>
      <c r="BH1330" s="14"/>
      <c r="BI1330" s="14"/>
    </row>
    <row r="1331" spans="7:61" x14ac:dyDescent="0.2">
      <c r="G1331" s="14"/>
      <c r="H1331" s="14"/>
      <c r="I1331" s="14"/>
      <c r="J1331" s="14"/>
      <c r="K1331" s="14"/>
      <c r="L1331" s="14"/>
      <c r="M1331" s="14"/>
      <c r="N1331" s="14"/>
      <c r="O1331" s="14"/>
      <c r="P1331" s="14"/>
      <c r="Q1331" s="14"/>
      <c r="R1331" s="14"/>
      <c r="S1331" s="14"/>
      <c r="T1331" s="14"/>
      <c r="U1331" s="14"/>
      <c r="V1331" s="14"/>
      <c r="W1331" s="14"/>
      <c r="X1331" s="14"/>
      <c r="Y1331" s="14"/>
      <c r="Z1331" s="14"/>
      <c r="AA1331" s="14"/>
      <c r="AB1331" s="14"/>
      <c r="AC1331" s="14"/>
      <c r="AD1331" s="14"/>
      <c r="AE1331" s="14"/>
      <c r="AF1331" s="14"/>
      <c r="AG1331" s="14"/>
      <c r="AH1331" s="14"/>
      <c r="AI1331" s="14"/>
      <c r="AJ1331" s="14"/>
      <c r="AK1331" s="14"/>
      <c r="AL1331" s="14"/>
      <c r="AM1331" s="14"/>
      <c r="AN1331" s="14"/>
      <c r="AO1331" s="14"/>
      <c r="AP1331" s="14"/>
      <c r="AQ1331" s="14"/>
      <c r="AR1331" s="14"/>
      <c r="AS1331" s="14"/>
      <c r="AT1331" s="14"/>
      <c r="AU1331" s="14"/>
      <c r="AV1331" s="14"/>
      <c r="AW1331" s="14"/>
      <c r="AX1331" s="14"/>
      <c r="AY1331" s="14"/>
      <c r="AZ1331" s="14"/>
      <c r="BA1331" s="14"/>
      <c r="BB1331" s="14"/>
      <c r="BC1331" s="14"/>
      <c r="BD1331" s="14"/>
      <c r="BE1331" s="14"/>
      <c r="BF1331" s="14"/>
      <c r="BG1331" s="14"/>
      <c r="BH1331" s="14"/>
      <c r="BI1331" s="14"/>
    </row>
    <row r="1332" spans="7:61" x14ac:dyDescent="0.2">
      <c r="G1332" s="14"/>
      <c r="H1332" s="14"/>
      <c r="I1332" s="14"/>
      <c r="J1332" s="14"/>
      <c r="K1332" s="14"/>
      <c r="L1332" s="14"/>
      <c r="M1332" s="14"/>
      <c r="N1332" s="14"/>
      <c r="O1332" s="14"/>
      <c r="P1332" s="14"/>
      <c r="Q1332" s="14"/>
      <c r="R1332" s="14"/>
      <c r="S1332" s="14"/>
      <c r="T1332" s="14"/>
      <c r="U1332" s="14"/>
      <c r="V1332" s="14"/>
      <c r="W1332" s="14"/>
      <c r="X1332" s="14"/>
      <c r="Y1332" s="14"/>
      <c r="Z1332" s="14"/>
      <c r="AA1332" s="14"/>
      <c r="AB1332" s="14"/>
      <c r="AC1332" s="14"/>
      <c r="AD1332" s="14"/>
      <c r="AE1332" s="14"/>
      <c r="AF1332" s="14"/>
      <c r="AG1332" s="14"/>
      <c r="AH1332" s="14"/>
      <c r="AI1332" s="14"/>
      <c r="AJ1332" s="14"/>
      <c r="AK1332" s="14"/>
      <c r="AL1332" s="14"/>
      <c r="AM1332" s="14"/>
      <c r="AN1332" s="14"/>
      <c r="AO1332" s="14"/>
      <c r="AP1332" s="14"/>
      <c r="AQ1332" s="14"/>
      <c r="AR1332" s="14"/>
      <c r="AS1332" s="14"/>
      <c r="AT1332" s="14"/>
      <c r="AU1332" s="14"/>
      <c r="AV1332" s="14"/>
      <c r="AW1332" s="14"/>
      <c r="AX1332" s="14"/>
      <c r="AY1332" s="14"/>
      <c r="AZ1332" s="14"/>
      <c r="BA1332" s="14"/>
      <c r="BB1332" s="14"/>
      <c r="BC1332" s="14"/>
      <c r="BD1332" s="14"/>
      <c r="BE1332" s="14"/>
      <c r="BF1332" s="14"/>
      <c r="BG1332" s="14"/>
      <c r="BH1332" s="14"/>
      <c r="BI1332" s="14"/>
    </row>
    <row r="1333" spans="7:61" x14ac:dyDescent="0.2">
      <c r="G1333" s="14"/>
      <c r="H1333" s="14"/>
      <c r="I1333" s="14"/>
      <c r="J1333" s="14"/>
      <c r="K1333" s="14"/>
      <c r="L1333" s="14"/>
      <c r="M1333" s="14"/>
      <c r="N1333" s="14"/>
      <c r="O1333" s="14"/>
      <c r="P1333" s="14"/>
      <c r="Q1333" s="14"/>
      <c r="R1333" s="14"/>
      <c r="S1333" s="14"/>
      <c r="T1333" s="14"/>
      <c r="U1333" s="14"/>
      <c r="V1333" s="14"/>
      <c r="W1333" s="14"/>
      <c r="X1333" s="14"/>
      <c r="Y1333" s="14"/>
      <c r="Z1333" s="14"/>
      <c r="AA1333" s="14"/>
      <c r="AB1333" s="14"/>
      <c r="AC1333" s="14"/>
      <c r="AD1333" s="14"/>
      <c r="AE1333" s="14"/>
      <c r="AF1333" s="14"/>
      <c r="AG1333" s="14"/>
      <c r="AH1333" s="14"/>
      <c r="AI1333" s="14"/>
      <c r="AJ1333" s="14"/>
      <c r="AK1333" s="14"/>
      <c r="AL1333" s="14"/>
      <c r="AM1333" s="14"/>
      <c r="AN1333" s="14"/>
      <c r="AO1333" s="14"/>
      <c r="AP1333" s="14"/>
      <c r="AQ1333" s="14"/>
      <c r="AR1333" s="14"/>
      <c r="AS1333" s="14"/>
      <c r="AT1333" s="14"/>
      <c r="AU1333" s="14"/>
      <c r="AV1333" s="14"/>
      <c r="AW1333" s="14"/>
      <c r="AX1333" s="14"/>
      <c r="AY1333" s="14"/>
      <c r="AZ1333" s="14"/>
      <c r="BA1333" s="14"/>
      <c r="BB1333" s="14"/>
      <c r="BC1333" s="14"/>
      <c r="BD1333" s="14"/>
      <c r="BE1333" s="14"/>
      <c r="BF1333" s="14"/>
      <c r="BG1333" s="14"/>
      <c r="BH1333" s="14"/>
      <c r="BI1333" s="14"/>
    </row>
    <row r="1334" spans="7:61" x14ac:dyDescent="0.2">
      <c r="G1334" s="14"/>
      <c r="H1334" s="14"/>
      <c r="I1334" s="14"/>
      <c r="J1334" s="14"/>
      <c r="K1334" s="14"/>
      <c r="L1334" s="14"/>
      <c r="M1334" s="14"/>
      <c r="N1334" s="14"/>
      <c r="O1334" s="14"/>
      <c r="P1334" s="14"/>
      <c r="Q1334" s="14"/>
      <c r="R1334" s="14"/>
      <c r="S1334" s="14"/>
      <c r="T1334" s="14"/>
      <c r="U1334" s="14"/>
      <c r="V1334" s="14"/>
      <c r="W1334" s="14"/>
      <c r="X1334" s="14"/>
      <c r="Y1334" s="14"/>
      <c r="Z1334" s="14"/>
      <c r="AA1334" s="14"/>
      <c r="AB1334" s="14"/>
      <c r="AC1334" s="14"/>
      <c r="AD1334" s="14"/>
      <c r="AE1334" s="14"/>
      <c r="AF1334" s="14"/>
      <c r="AG1334" s="14"/>
      <c r="AH1334" s="14"/>
      <c r="AI1334" s="14"/>
      <c r="AJ1334" s="14"/>
      <c r="AK1334" s="14"/>
      <c r="AL1334" s="14"/>
      <c r="AM1334" s="14"/>
      <c r="AN1334" s="14"/>
      <c r="AO1334" s="14"/>
      <c r="AP1334" s="14"/>
      <c r="AQ1334" s="14"/>
      <c r="AR1334" s="14"/>
      <c r="AS1334" s="14"/>
      <c r="AT1334" s="14"/>
      <c r="AU1334" s="14"/>
      <c r="AV1334" s="14"/>
      <c r="AW1334" s="14"/>
      <c r="AX1334" s="14"/>
      <c r="AY1334" s="14"/>
      <c r="AZ1334" s="14"/>
      <c r="BA1334" s="14"/>
      <c r="BB1334" s="14"/>
      <c r="BC1334" s="14"/>
      <c r="BD1334" s="14"/>
      <c r="BE1334" s="14"/>
      <c r="BF1334" s="14"/>
      <c r="BG1334" s="14"/>
      <c r="BH1334" s="14"/>
      <c r="BI1334" s="14"/>
    </row>
    <row r="1335" spans="7:61" x14ac:dyDescent="0.2">
      <c r="G1335" s="14"/>
      <c r="H1335" s="14"/>
      <c r="I1335" s="14"/>
      <c r="J1335" s="14"/>
      <c r="K1335" s="14"/>
      <c r="L1335" s="14"/>
      <c r="M1335" s="14"/>
      <c r="N1335" s="14"/>
      <c r="O1335" s="14"/>
      <c r="P1335" s="14"/>
      <c r="Q1335" s="14"/>
      <c r="R1335" s="14"/>
      <c r="S1335" s="14"/>
      <c r="T1335" s="14"/>
      <c r="U1335" s="14"/>
      <c r="V1335" s="14"/>
      <c r="W1335" s="14"/>
      <c r="X1335" s="14"/>
      <c r="Y1335" s="14"/>
      <c r="Z1335" s="14"/>
      <c r="AA1335" s="14"/>
      <c r="AB1335" s="14"/>
      <c r="AC1335" s="14"/>
      <c r="AD1335" s="14"/>
      <c r="AE1335" s="14"/>
      <c r="AF1335" s="14"/>
      <c r="AG1335" s="14"/>
      <c r="AH1335" s="14"/>
      <c r="AI1335" s="14"/>
      <c r="AJ1335" s="14"/>
      <c r="AK1335" s="14"/>
      <c r="AL1335" s="14"/>
      <c r="AM1335" s="14"/>
      <c r="AN1335" s="14"/>
      <c r="AO1335" s="14"/>
      <c r="AP1335" s="14"/>
      <c r="AQ1335" s="14"/>
      <c r="AR1335" s="14"/>
      <c r="AS1335" s="14"/>
      <c r="AT1335" s="14"/>
      <c r="AU1335" s="14"/>
      <c r="AV1335" s="14"/>
      <c r="AW1335" s="14"/>
      <c r="AX1335" s="14"/>
      <c r="AY1335" s="14"/>
      <c r="AZ1335" s="14"/>
      <c r="BA1335" s="14"/>
      <c r="BB1335" s="14"/>
      <c r="BC1335" s="14"/>
      <c r="BD1335" s="14"/>
      <c r="BE1335" s="14"/>
      <c r="BF1335" s="14"/>
      <c r="BG1335" s="14"/>
      <c r="BH1335" s="14"/>
      <c r="BI1335" s="14"/>
    </row>
    <row r="1336" spans="7:61" x14ac:dyDescent="0.2">
      <c r="G1336" s="14"/>
      <c r="H1336" s="14"/>
      <c r="I1336" s="14"/>
      <c r="J1336" s="14"/>
      <c r="K1336" s="14"/>
      <c r="L1336" s="14"/>
      <c r="M1336" s="14"/>
      <c r="N1336" s="14"/>
      <c r="O1336" s="14"/>
      <c r="P1336" s="14"/>
      <c r="Q1336" s="14"/>
      <c r="R1336" s="14"/>
      <c r="S1336" s="14"/>
      <c r="T1336" s="14"/>
      <c r="U1336" s="14"/>
      <c r="V1336" s="14"/>
      <c r="W1336" s="14"/>
      <c r="X1336" s="14"/>
      <c r="Y1336" s="14"/>
      <c r="Z1336" s="14"/>
      <c r="AA1336" s="14"/>
      <c r="AB1336" s="14"/>
      <c r="AC1336" s="14"/>
      <c r="AD1336" s="14"/>
      <c r="AE1336" s="14"/>
      <c r="AF1336" s="14"/>
      <c r="AG1336" s="14"/>
      <c r="AH1336" s="14"/>
      <c r="AI1336" s="14"/>
      <c r="AJ1336" s="14"/>
      <c r="AK1336" s="14"/>
      <c r="AL1336" s="14"/>
      <c r="AM1336" s="14"/>
      <c r="AN1336" s="14"/>
      <c r="AO1336" s="14"/>
      <c r="AP1336" s="14"/>
      <c r="AQ1336" s="14"/>
      <c r="AR1336" s="14"/>
      <c r="AS1336" s="14"/>
      <c r="AT1336" s="14"/>
      <c r="AU1336" s="14"/>
      <c r="AV1336" s="14"/>
      <c r="AW1336" s="14"/>
      <c r="AX1336" s="14"/>
      <c r="AY1336" s="14"/>
      <c r="AZ1336" s="14"/>
      <c r="BA1336" s="14"/>
      <c r="BB1336" s="14"/>
      <c r="BC1336" s="14"/>
      <c r="BD1336" s="14"/>
      <c r="BE1336" s="14"/>
      <c r="BF1336" s="14"/>
      <c r="BG1336" s="14"/>
      <c r="BH1336" s="14"/>
      <c r="BI1336" s="14"/>
    </row>
    <row r="1337" spans="7:61" x14ac:dyDescent="0.2">
      <c r="G1337" s="14"/>
      <c r="H1337" s="14"/>
      <c r="I1337" s="14"/>
      <c r="J1337" s="14"/>
      <c r="K1337" s="14"/>
      <c r="L1337" s="14"/>
      <c r="M1337" s="14"/>
      <c r="N1337" s="14"/>
      <c r="O1337" s="14"/>
      <c r="P1337" s="14"/>
      <c r="Q1337" s="14"/>
      <c r="R1337" s="14"/>
      <c r="S1337" s="14"/>
      <c r="T1337" s="14"/>
      <c r="U1337" s="14"/>
      <c r="V1337" s="14"/>
      <c r="W1337" s="14"/>
      <c r="X1337" s="14"/>
      <c r="Y1337" s="14"/>
      <c r="Z1337" s="14"/>
      <c r="AA1337" s="14"/>
      <c r="AB1337" s="14"/>
      <c r="AC1337" s="14"/>
      <c r="AD1337" s="14"/>
      <c r="AE1337" s="14"/>
      <c r="AF1337" s="14"/>
      <c r="AG1337" s="14"/>
      <c r="AH1337" s="14"/>
      <c r="AI1337" s="14"/>
      <c r="AJ1337" s="14"/>
      <c r="AK1337" s="14"/>
      <c r="AL1337" s="14"/>
      <c r="AM1337" s="14"/>
      <c r="AN1337" s="14"/>
      <c r="AO1337" s="14"/>
      <c r="AP1337" s="14"/>
      <c r="AQ1337" s="14"/>
      <c r="AR1337" s="14"/>
      <c r="AS1337" s="14"/>
      <c r="AT1337" s="14"/>
      <c r="AU1337" s="14"/>
      <c r="AV1337" s="14"/>
      <c r="AW1337" s="14"/>
      <c r="AX1337" s="14"/>
      <c r="AY1337" s="14"/>
      <c r="AZ1337" s="14"/>
      <c r="BA1337" s="14"/>
      <c r="BB1337" s="14"/>
      <c r="BC1337" s="14"/>
      <c r="BD1337" s="14"/>
      <c r="BE1337" s="14"/>
      <c r="BF1337" s="14"/>
      <c r="BG1337" s="14"/>
      <c r="BH1337" s="14"/>
      <c r="BI1337" s="14"/>
    </row>
    <row r="1338" spans="7:61" x14ac:dyDescent="0.2">
      <c r="G1338" s="14"/>
      <c r="H1338" s="14"/>
      <c r="I1338" s="14"/>
      <c r="J1338" s="14"/>
      <c r="K1338" s="14"/>
      <c r="L1338" s="14"/>
      <c r="M1338" s="14"/>
      <c r="N1338" s="14"/>
      <c r="O1338" s="14"/>
      <c r="P1338" s="14"/>
      <c r="Q1338" s="14"/>
      <c r="R1338" s="14"/>
      <c r="S1338" s="14"/>
      <c r="T1338" s="14"/>
      <c r="U1338" s="14"/>
      <c r="V1338" s="14"/>
      <c r="W1338" s="14"/>
      <c r="X1338" s="14"/>
      <c r="Y1338" s="14"/>
      <c r="Z1338" s="14"/>
      <c r="AA1338" s="14"/>
      <c r="AB1338" s="14"/>
      <c r="AC1338" s="14"/>
      <c r="AD1338" s="14"/>
      <c r="AE1338" s="14"/>
      <c r="AF1338" s="14"/>
      <c r="AG1338" s="14"/>
      <c r="AH1338" s="14"/>
      <c r="AI1338" s="14"/>
      <c r="AJ1338" s="14"/>
      <c r="AK1338" s="14"/>
      <c r="AL1338" s="14"/>
      <c r="AM1338" s="14"/>
      <c r="AN1338" s="14"/>
      <c r="AO1338" s="14"/>
      <c r="AP1338" s="14"/>
      <c r="AQ1338" s="14"/>
      <c r="AR1338" s="14"/>
      <c r="AS1338" s="14"/>
      <c r="AT1338" s="14"/>
      <c r="AU1338" s="14"/>
      <c r="AV1338" s="14"/>
      <c r="AW1338" s="14"/>
      <c r="AX1338" s="14"/>
      <c r="AY1338" s="14"/>
      <c r="AZ1338" s="14"/>
      <c r="BA1338" s="14"/>
      <c r="BB1338" s="14"/>
      <c r="BC1338" s="14"/>
      <c r="BD1338" s="14"/>
      <c r="BE1338" s="14"/>
      <c r="BF1338" s="14"/>
      <c r="BG1338" s="14"/>
      <c r="BH1338" s="14"/>
      <c r="BI1338" s="14"/>
    </row>
    <row r="1339" spans="7:61" x14ac:dyDescent="0.2">
      <c r="G1339" s="14"/>
      <c r="H1339" s="14"/>
      <c r="I1339" s="14"/>
      <c r="J1339" s="14"/>
      <c r="K1339" s="14"/>
      <c r="L1339" s="14"/>
      <c r="M1339" s="14"/>
      <c r="N1339" s="14"/>
      <c r="O1339" s="14"/>
      <c r="P1339" s="14"/>
      <c r="Q1339" s="14"/>
      <c r="R1339" s="14"/>
      <c r="S1339" s="14"/>
      <c r="T1339" s="14"/>
      <c r="U1339" s="14"/>
      <c r="V1339" s="14"/>
      <c r="W1339" s="14"/>
      <c r="X1339" s="14"/>
      <c r="Y1339" s="14"/>
      <c r="Z1339" s="14"/>
      <c r="AA1339" s="14"/>
      <c r="AB1339" s="14"/>
      <c r="AC1339" s="14"/>
      <c r="AD1339" s="14"/>
      <c r="AE1339" s="14"/>
      <c r="AF1339" s="14"/>
      <c r="AG1339" s="14"/>
      <c r="AH1339" s="14"/>
      <c r="AI1339" s="14"/>
      <c r="AJ1339" s="14"/>
      <c r="AK1339" s="14"/>
      <c r="AL1339" s="14"/>
      <c r="AM1339" s="14"/>
      <c r="AN1339" s="14"/>
      <c r="AO1339" s="14"/>
      <c r="AP1339" s="14"/>
      <c r="AQ1339" s="14"/>
      <c r="AR1339" s="14"/>
      <c r="AS1339" s="14"/>
      <c r="AT1339" s="14"/>
      <c r="AU1339" s="14"/>
      <c r="AV1339" s="14"/>
      <c r="AW1339" s="14"/>
      <c r="AX1339" s="14"/>
      <c r="AY1339" s="14"/>
      <c r="AZ1339" s="14"/>
      <c r="BA1339" s="14"/>
      <c r="BB1339" s="14"/>
      <c r="BC1339" s="14"/>
      <c r="BD1339" s="14"/>
      <c r="BE1339" s="14"/>
      <c r="BF1339" s="14"/>
      <c r="BG1339" s="14"/>
      <c r="BH1339" s="14"/>
      <c r="BI1339" s="14"/>
    </row>
    <row r="1340" spans="7:61" x14ac:dyDescent="0.2">
      <c r="G1340" s="14"/>
      <c r="H1340" s="14"/>
      <c r="I1340" s="14"/>
      <c r="J1340" s="14"/>
      <c r="K1340" s="14"/>
      <c r="L1340" s="14"/>
      <c r="M1340" s="14"/>
      <c r="N1340" s="14"/>
      <c r="O1340" s="14"/>
      <c r="P1340" s="14"/>
      <c r="Q1340" s="14"/>
      <c r="R1340" s="14"/>
      <c r="S1340" s="14"/>
      <c r="T1340" s="14"/>
      <c r="U1340" s="14"/>
      <c r="V1340" s="14"/>
      <c r="W1340" s="14"/>
      <c r="X1340" s="14"/>
      <c r="Y1340" s="14"/>
      <c r="Z1340" s="14"/>
      <c r="AA1340" s="14"/>
      <c r="AB1340" s="14"/>
      <c r="AC1340" s="14"/>
      <c r="AD1340" s="14"/>
      <c r="AE1340" s="14"/>
      <c r="AF1340" s="14"/>
      <c r="AG1340" s="14"/>
      <c r="AH1340" s="14"/>
      <c r="AI1340" s="14"/>
      <c r="AJ1340" s="14"/>
      <c r="AK1340" s="14"/>
      <c r="AL1340" s="14"/>
      <c r="AM1340" s="14"/>
      <c r="AN1340" s="14"/>
      <c r="AO1340" s="14"/>
      <c r="AP1340" s="14"/>
      <c r="AQ1340" s="14"/>
      <c r="AR1340" s="14"/>
      <c r="AS1340" s="14"/>
      <c r="AT1340" s="14"/>
      <c r="AU1340" s="14"/>
      <c r="AV1340" s="14"/>
      <c r="AW1340" s="14"/>
      <c r="AX1340" s="14"/>
      <c r="AY1340" s="14"/>
      <c r="AZ1340" s="14"/>
      <c r="BA1340" s="14"/>
      <c r="BB1340" s="14"/>
      <c r="BC1340" s="14"/>
      <c r="BD1340" s="14"/>
      <c r="BE1340" s="14"/>
      <c r="BF1340" s="14"/>
      <c r="BG1340" s="14"/>
      <c r="BH1340" s="14"/>
      <c r="BI1340" s="14"/>
    </row>
    <row r="1341" spans="7:61" x14ac:dyDescent="0.2">
      <c r="G1341" s="14"/>
      <c r="H1341" s="14"/>
      <c r="I1341" s="14"/>
      <c r="J1341" s="14"/>
      <c r="K1341" s="14"/>
      <c r="L1341" s="14"/>
      <c r="M1341" s="14"/>
      <c r="N1341" s="14"/>
      <c r="O1341" s="14"/>
      <c r="P1341" s="14"/>
      <c r="Q1341" s="14"/>
      <c r="R1341" s="14"/>
      <c r="S1341" s="14"/>
      <c r="T1341" s="14"/>
      <c r="U1341" s="14"/>
      <c r="V1341" s="14"/>
      <c r="W1341" s="14"/>
      <c r="X1341" s="14"/>
      <c r="Y1341" s="14"/>
      <c r="Z1341" s="14"/>
      <c r="AA1341" s="14"/>
      <c r="AB1341" s="14"/>
      <c r="AC1341" s="14"/>
      <c r="AD1341" s="14"/>
      <c r="AE1341" s="14"/>
      <c r="AF1341" s="14"/>
      <c r="AG1341" s="14"/>
      <c r="AH1341" s="14"/>
      <c r="AI1341" s="14"/>
      <c r="AJ1341" s="14"/>
      <c r="AK1341" s="14"/>
      <c r="AL1341" s="14"/>
      <c r="AM1341" s="14"/>
      <c r="AN1341" s="14"/>
      <c r="AO1341" s="14"/>
      <c r="AP1341" s="14"/>
      <c r="AQ1341" s="14"/>
      <c r="AR1341" s="14"/>
      <c r="AS1341" s="14"/>
      <c r="AT1341" s="14"/>
      <c r="AU1341" s="14"/>
      <c r="AV1341" s="14"/>
      <c r="AW1341" s="14"/>
      <c r="AX1341" s="14"/>
      <c r="AY1341" s="14"/>
      <c r="AZ1341" s="14"/>
      <c r="BA1341" s="14"/>
      <c r="BB1341" s="14"/>
      <c r="BC1341" s="14"/>
      <c r="BD1341" s="14"/>
      <c r="BE1341" s="14"/>
      <c r="BF1341" s="14"/>
      <c r="BG1341" s="14"/>
      <c r="BH1341" s="14"/>
      <c r="BI1341" s="14"/>
    </row>
    <row r="1342" spans="7:61" x14ac:dyDescent="0.2">
      <c r="G1342" s="14"/>
      <c r="H1342" s="14"/>
      <c r="I1342" s="14"/>
      <c r="J1342" s="14"/>
      <c r="K1342" s="14"/>
      <c r="L1342" s="14"/>
      <c r="M1342" s="14"/>
      <c r="N1342" s="14"/>
      <c r="O1342" s="14"/>
      <c r="P1342" s="14"/>
      <c r="Q1342" s="14"/>
      <c r="R1342" s="14"/>
      <c r="S1342" s="14"/>
      <c r="T1342" s="14"/>
      <c r="U1342" s="14"/>
      <c r="V1342" s="14"/>
      <c r="W1342" s="14"/>
      <c r="X1342" s="14"/>
      <c r="Y1342" s="14"/>
      <c r="Z1342" s="14"/>
      <c r="AA1342" s="14"/>
      <c r="AB1342" s="14"/>
      <c r="AC1342" s="14"/>
      <c r="AD1342" s="14"/>
      <c r="AE1342" s="14"/>
      <c r="AF1342" s="14"/>
      <c r="AG1342" s="14"/>
      <c r="AH1342" s="14"/>
      <c r="AI1342" s="14"/>
      <c r="AJ1342" s="14"/>
      <c r="AK1342" s="14"/>
      <c r="AL1342" s="14"/>
      <c r="AM1342" s="14"/>
      <c r="AN1342" s="14"/>
      <c r="AO1342" s="14"/>
      <c r="AP1342" s="14"/>
      <c r="AQ1342" s="14"/>
      <c r="AR1342" s="14"/>
      <c r="AS1342" s="14"/>
      <c r="AT1342" s="14"/>
      <c r="AU1342" s="14"/>
      <c r="AV1342" s="14"/>
      <c r="AW1342" s="14"/>
      <c r="AX1342" s="14"/>
      <c r="AY1342" s="14"/>
      <c r="AZ1342" s="14"/>
      <c r="BA1342" s="14"/>
      <c r="BB1342" s="14"/>
      <c r="BC1342" s="14"/>
      <c r="BD1342" s="14"/>
      <c r="BE1342" s="14"/>
      <c r="BF1342" s="14"/>
      <c r="BG1342" s="14"/>
      <c r="BH1342" s="14"/>
      <c r="BI1342" s="14"/>
    </row>
    <row r="1343" spans="7:61" x14ac:dyDescent="0.2">
      <c r="G1343" s="14"/>
      <c r="H1343" s="14"/>
      <c r="I1343" s="14"/>
      <c r="J1343" s="14"/>
      <c r="K1343" s="14"/>
      <c r="L1343" s="14"/>
      <c r="M1343" s="14"/>
      <c r="N1343" s="14"/>
      <c r="O1343" s="14"/>
      <c r="P1343" s="14"/>
      <c r="Q1343" s="14"/>
      <c r="R1343" s="14"/>
      <c r="S1343" s="14"/>
      <c r="T1343" s="14"/>
      <c r="U1343" s="14"/>
      <c r="V1343" s="14"/>
      <c r="W1343" s="14"/>
      <c r="X1343" s="14"/>
      <c r="Y1343" s="14"/>
      <c r="Z1343" s="14"/>
      <c r="AA1343" s="14"/>
      <c r="AB1343" s="14"/>
      <c r="AC1343" s="14"/>
      <c r="AD1343" s="14"/>
      <c r="AE1343" s="14"/>
      <c r="AF1343" s="14"/>
      <c r="AG1343" s="14"/>
      <c r="AH1343" s="14"/>
      <c r="AI1343" s="14"/>
      <c r="AJ1343" s="14"/>
      <c r="AK1343" s="14"/>
      <c r="AL1343" s="14"/>
      <c r="AM1343" s="14"/>
      <c r="AN1343" s="14"/>
      <c r="AO1343" s="14"/>
      <c r="AP1343" s="14"/>
      <c r="AQ1343" s="14"/>
      <c r="AR1343" s="14"/>
      <c r="AS1343" s="14"/>
      <c r="AT1343" s="14"/>
      <c r="AU1343" s="14"/>
      <c r="AV1343" s="14"/>
      <c r="AW1343" s="14"/>
      <c r="AX1343" s="14"/>
      <c r="AY1343" s="14"/>
      <c r="AZ1343" s="14"/>
      <c r="BA1343" s="14"/>
      <c r="BB1343" s="14"/>
      <c r="BC1343" s="14"/>
      <c r="BD1343" s="14"/>
      <c r="BE1343" s="14"/>
      <c r="BF1343" s="14"/>
      <c r="BG1343" s="14"/>
      <c r="BH1343" s="14"/>
      <c r="BI1343" s="14"/>
    </row>
    <row r="1344" spans="7:61" x14ac:dyDescent="0.2">
      <c r="G1344" s="14"/>
      <c r="H1344" s="14"/>
      <c r="I1344" s="14"/>
      <c r="J1344" s="14"/>
      <c r="K1344" s="14"/>
      <c r="L1344" s="14"/>
      <c r="M1344" s="14"/>
      <c r="N1344" s="14"/>
      <c r="O1344" s="14"/>
      <c r="P1344" s="14"/>
      <c r="Q1344" s="14"/>
      <c r="R1344" s="14"/>
      <c r="S1344" s="14"/>
      <c r="T1344" s="14"/>
      <c r="U1344" s="14"/>
      <c r="V1344" s="14"/>
      <c r="W1344" s="14"/>
      <c r="X1344" s="14"/>
      <c r="Y1344" s="14"/>
      <c r="Z1344" s="14"/>
      <c r="AA1344" s="14"/>
      <c r="AB1344" s="14"/>
      <c r="AC1344" s="14"/>
      <c r="AD1344" s="14"/>
      <c r="AE1344" s="14"/>
      <c r="AF1344" s="14"/>
      <c r="AG1344" s="14"/>
      <c r="AH1344" s="14"/>
      <c r="AI1344" s="14"/>
      <c r="AJ1344" s="14"/>
      <c r="AK1344" s="14"/>
      <c r="AL1344" s="14"/>
      <c r="AM1344" s="14"/>
      <c r="AN1344" s="14"/>
      <c r="AO1344" s="14"/>
      <c r="AP1344" s="14"/>
      <c r="AQ1344" s="14"/>
      <c r="AR1344" s="14"/>
      <c r="AS1344" s="14"/>
      <c r="AT1344" s="14"/>
      <c r="AU1344" s="14"/>
      <c r="AV1344" s="14"/>
      <c r="AW1344" s="14"/>
      <c r="AX1344" s="14"/>
      <c r="AY1344" s="14"/>
      <c r="AZ1344" s="14"/>
      <c r="BA1344" s="14"/>
      <c r="BB1344" s="14"/>
      <c r="BC1344" s="14"/>
      <c r="BD1344" s="14"/>
      <c r="BE1344" s="14"/>
      <c r="BF1344" s="14"/>
      <c r="BG1344" s="14"/>
      <c r="BH1344" s="14"/>
      <c r="BI1344" s="14"/>
    </row>
    <row r="1345" spans="7:61" x14ac:dyDescent="0.2">
      <c r="G1345" s="14"/>
      <c r="H1345" s="14"/>
      <c r="I1345" s="14"/>
      <c r="J1345" s="14"/>
      <c r="K1345" s="14"/>
      <c r="L1345" s="14"/>
      <c r="M1345" s="14"/>
      <c r="N1345" s="14"/>
      <c r="O1345" s="14"/>
      <c r="P1345" s="14"/>
      <c r="Q1345" s="14"/>
      <c r="R1345" s="14"/>
      <c r="S1345" s="14"/>
      <c r="T1345" s="14"/>
      <c r="U1345" s="14"/>
      <c r="V1345" s="14"/>
      <c r="W1345" s="14"/>
      <c r="X1345" s="14"/>
      <c r="Y1345" s="14"/>
      <c r="Z1345" s="14"/>
      <c r="AA1345" s="14"/>
      <c r="AB1345" s="14"/>
      <c r="AC1345" s="14"/>
      <c r="AD1345" s="14"/>
      <c r="AE1345" s="14"/>
      <c r="AF1345" s="14"/>
      <c r="AG1345" s="14"/>
      <c r="AH1345" s="14"/>
      <c r="AI1345" s="14"/>
      <c r="AJ1345" s="14"/>
      <c r="AK1345" s="14"/>
      <c r="AL1345" s="14"/>
      <c r="AM1345" s="14"/>
      <c r="AN1345" s="14"/>
      <c r="AO1345" s="14"/>
      <c r="AP1345" s="14"/>
      <c r="AQ1345" s="14"/>
      <c r="AR1345" s="14"/>
      <c r="AS1345" s="14"/>
      <c r="AT1345" s="14"/>
      <c r="AU1345" s="14"/>
      <c r="AV1345" s="14"/>
      <c r="AW1345" s="14"/>
      <c r="AX1345" s="14"/>
      <c r="AY1345" s="14"/>
      <c r="AZ1345" s="14"/>
      <c r="BA1345" s="14"/>
      <c r="BB1345" s="14"/>
      <c r="BC1345" s="14"/>
      <c r="BD1345" s="14"/>
      <c r="BE1345" s="14"/>
      <c r="BF1345" s="14"/>
      <c r="BG1345" s="14"/>
      <c r="BH1345" s="14"/>
      <c r="BI1345" s="14"/>
    </row>
    <row r="1346" spans="7:61" x14ac:dyDescent="0.2">
      <c r="G1346" s="14"/>
      <c r="H1346" s="14"/>
      <c r="I1346" s="14"/>
      <c r="J1346" s="14"/>
      <c r="K1346" s="14"/>
      <c r="L1346" s="14"/>
      <c r="M1346" s="14"/>
      <c r="N1346" s="14"/>
      <c r="O1346" s="14"/>
      <c r="P1346" s="14"/>
      <c r="Q1346" s="14"/>
      <c r="R1346" s="14"/>
      <c r="S1346" s="14"/>
      <c r="T1346" s="14"/>
      <c r="U1346" s="14"/>
      <c r="V1346" s="14"/>
      <c r="W1346" s="14"/>
      <c r="X1346" s="14"/>
      <c r="Y1346" s="14"/>
      <c r="Z1346" s="14"/>
      <c r="AA1346" s="14"/>
      <c r="AB1346" s="14"/>
      <c r="AC1346" s="14"/>
      <c r="AD1346" s="14"/>
      <c r="AE1346" s="14"/>
      <c r="AF1346" s="14"/>
      <c r="AG1346" s="14"/>
      <c r="AH1346" s="14"/>
      <c r="AI1346" s="14"/>
      <c r="AJ1346" s="14"/>
      <c r="AK1346" s="14"/>
      <c r="AL1346" s="14"/>
      <c r="AM1346" s="14"/>
      <c r="AN1346" s="14"/>
      <c r="AO1346" s="14"/>
      <c r="AP1346" s="14"/>
      <c r="AQ1346" s="14"/>
      <c r="AR1346" s="14"/>
      <c r="AS1346" s="14"/>
      <c r="AT1346" s="14"/>
      <c r="AU1346" s="14"/>
      <c r="AV1346" s="14"/>
      <c r="AW1346" s="14"/>
      <c r="AX1346" s="14"/>
      <c r="AY1346" s="14"/>
      <c r="AZ1346" s="14"/>
      <c r="BA1346" s="14"/>
      <c r="BB1346" s="14"/>
      <c r="BC1346" s="14"/>
      <c r="BD1346" s="14"/>
      <c r="BE1346" s="14"/>
      <c r="BF1346" s="14"/>
      <c r="BG1346" s="14"/>
      <c r="BH1346" s="14"/>
      <c r="BI1346" s="14"/>
    </row>
    <row r="1347" spans="7:61" x14ac:dyDescent="0.2">
      <c r="G1347" s="14"/>
      <c r="H1347" s="14"/>
      <c r="I1347" s="14"/>
      <c r="J1347" s="14"/>
      <c r="K1347" s="14"/>
      <c r="L1347" s="14"/>
      <c r="M1347" s="14"/>
      <c r="N1347" s="14"/>
      <c r="O1347" s="14"/>
      <c r="P1347" s="14"/>
      <c r="Q1347" s="14"/>
      <c r="R1347" s="14"/>
      <c r="S1347" s="14"/>
      <c r="T1347" s="14"/>
      <c r="U1347" s="14"/>
      <c r="V1347" s="14"/>
      <c r="W1347" s="14"/>
      <c r="X1347" s="14"/>
      <c r="Y1347" s="14"/>
      <c r="Z1347" s="14"/>
      <c r="AA1347" s="14"/>
      <c r="AB1347" s="14"/>
      <c r="AC1347" s="14"/>
      <c r="AD1347" s="14"/>
      <c r="AE1347" s="14"/>
      <c r="AF1347" s="14"/>
      <c r="AG1347" s="14"/>
      <c r="AH1347" s="14"/>
      <c r="AI1347" s="14"/>
      <c r="AJ1347" s="14"/>
      <c r="AK1347" s="14"/>
      <c r="AL1347" s="14"/>
      <c r="AM1347" s="14"/>
      <c r="AN1347" s="14"/>
      <c r="AO1347" s="14"/>
      <c r="AP1347" s="14"/>
      <c r="AQ1347" s="14"/>
      <c r="AR1347" s="14"/>
      <c r="AS1347" s="14"/>
      <c r="AT1347" s="14"/>
      <c r="AU1347" s="14"/>
      <c r="AV1347" s="14"/>
      <c r="AW1347" s="14"/>
      <c r="AX1347" s="14"/>
      <c r="AY1347" s="14"/>
      <c r="AZ1347" s="14"/>
      <c r="BA1347" s="14"/>
      <c r="BB1347" s="14"/>
      <c r="BC1347" s="14"/>
      <c r="BD1347" s="14"/>
      <c r="BE1347" s="14"/>
      <c r="BF1347" s="14"/>
      <c r="BG1347" s="14"/>
      <c r="BH1347" s="14"/>
      <c r="BI1347" s="14"/>
    </row>
    <row r="1348" spans="7:61" x14ac:dyDescent="0.2">
      <c r="G1348" s="14"/>
      <c r="H1348" s="14"/>
      <c r="I1348" s="14"/>
      <c r="J1348" s="14"/>
      <c r="K1348" s="14"/>
      <c r="L1348" s="14"/>
      <c r="M1348" s="14"/>
      <c r="N1348" s="14"/>
      <c r="O1348" s="14"/>
      <c r="P1348" s="14"/>
      <c r="Q1348" s="14"/>
      <c r="R1348" s="14"/>
      <c r="S1348" s="14"/>
      <c r="T1348" s="14"/>
      <c r="U1348" s="14"/>
      <c r="V1348" s="14"/>
      <c r="W1348" s="14"/>
      <c r="X1348" s="14"/>
      <c r="Y1348" s="14"/>
      <c r="Z1348" s="14"/>
      <c r="AA1348" s="14"/>
      <c r="AB1348" s="14"/>
      <c r="AC1348" s="14"/>
      <c r="AD1348" s="14"/>
      <c r="AE1348" s="14"/>
      <c r="AF1348" s="14"/>
      <c r="AG1348" s="14"/>
      <c r="AH1348" s="14"/>
      <c r="AI1348" s="14"/>
      <c r="AJ1348" s="14"/>
      <c r="AK1348" s="14"/>
      <c r="AL1348" s="14"/>
      <c r="AM1348" s="14"/>
      <c r="AN1348" s="14"/>
      <c r="AO1348" s="14"/>
      <c r="AP1348" s="14"/>
      <c r="AQ1348" s="14"/>
      <c r="AR1348" s="14"/>
      <c r="AS1348" s="14"/>
      <c r="AT1348" s="14"/>
      <c r="AU1348" s="14"/>
      <c r="AV1348" s="14"/>
      <c r="AW1348" s="14"/>
      <c r="AX1348" s="14"/>
      <c r="AY1348" s="14"/>
      <c r="AZ1348" s="14"/>
      <c r="BA1348" s="14"/>
      <c r="BB1348" s="14"/>
      <c r="BC1348" s="14"/>
      <c r="BD1348" s="14"/>
      <c r="BE1348" s="14"/>
      <c r="BF1348" s="14"/>
      <c r="BG1348" s="14"/>
      <c r="BH1348" s="14"/>
      <c r="BI1348" s="14"/>
    </row>
    <row r="1349" spans="7:61" x14ac:dyDescent="0.2">
      <c r="G1349" s="14"/>
      <c r="H1349" s="14"/>
      <c r="I1349" s="14"/>
      <c r="J1349" s="14"/>
      <c r="K1349" s="14"/>
      <c r="L1349" s="14"/>
      <c r="M1349" s="14"/>
      <c r="N1349" s="14"/>
      <c r="O1349" s="14"/>
      <c r="P1349" s="14"/>
      <c r="Q1349" s="14"/>
      <c r="R1349" s="14"/>
      <c r="S1349" s="14"/>
      <c r="T1349" s="14"/>
      <c r="U1349" s="14"/>
      <c r="V1349" s="14"/>
      <c r="W1349" s="14"/>
      <c r="X1349" s="14"/>
      <c r="Y1349" s="14"/>
      <c r="Z1349" s="14"/>
      <c r="AA1349" s="14"/>
      <c r="AB1349" s="14"/>
      <c r="AC1349" s="14"/>
      <c r="AD1349" s="14"/>
      <c r="AE1349" s="14"/>
      <c r="AF1349" s="14"/>
      <c r="AG1349" s="14"/>
      <c r="AH1349" s="14"/>
      <c r="AI1349" s="14"/>
      <c r="AJ1349" s="14"/>
      <c r="AK1349" s="14"/>
      <c r="AL1349" s="14"/>
      <c r="AM1349" s="14"/>
      <c r="AN1349" s="14"/>
      <c r="AO1349" s="14"/>
      <c r="AP1349" s="14"/>
      <c r="AQ1349" s="14"/>
      <c r="AR1349" s="14"/>
      <c r="AS1349" s="14"/>
      <c r="AT1349" s="14"/>
      <c r="AU1349" s="14"/>
      <c r="AV1349" s="14"/>
      <c r="AW1349" s="14"/>
      <c r="AX1349" s="14"/>
      <c r="AY1349" s="14"/>
      <c r="AZ1349" s="14"/>
      <c r="BA1349" s="14"/>
      <c r="BB1349" s="14"/>
      <c r="BC1349" s="14"/>
      <c r="BD1349" s="14"/>
      <c r="BE1349" s="14"/>
      <c r="BF1349" s="14"/>
      <c r="BG1349" s="14"/>
      <c r="BH1349" s="14"/>
      <c r="BI1349" s="14"/>
    </row>
    <row r="1350" spans="7:61" x14ac:dyDescent="0.2">
      <c r="G1350" s="14"/>
      <c r="H1350" s="14"/>
      <c r="I1350" s="14"/>
      <c r="J1350" s="14"/>
      <c r="K1350" s="14"/>
      <c r="L1350" s="14"/>
      <c r="M1350" s="14"/>
      <c r="N1350" s="14"/>
      <c r="O1350" s="14"/>
      <c r="P1350" s="14"/>
      <c r="Q1350" s="14"/>
      <c r="R1350" s="14"/>
      <c r="S1350" s="14"/>
      <c r="T1350" s="14"/>
      <c r="U1350" s="14"/>
      <c r="V1350" s="14"/>
      <c r="W1350" s="14"/>
      <c r="X1350" s="14"/>
      <c r="Y1350" s="14"/>
      <c r="Z1350" s="14"/>
      <c r="AA1350" s="14"/>
      <c r="AB1350" s="14"/>
      <c r="AC1350" s="14"/>
      <c r="AD1350" s="14"/>
      <c r="AE1350" s="14"/>
      <c r="AF1350" s="14"/>
      <c r="AG1350" s="14"/>
      <c r="AH1350" s="14"/>
      <c r="AI1350" s="14"/>
      <c r="AJ1350" s="14"/>
      <c r="AK1350" s="14"/>
      <c r="AL1350" s="14"/>
      <c r="AM1350" s="14"/>
      <c r="AN1350" s="14"/>
      <c r="AO1350" s="14"/>
      <c r="AP1350" s="14"/>
      <c r="AQ1350" s="14"/>
      <c r="AR1350" s="14"/>
      <c r="AS1350" s="14"/>
      <c r="AT1350" s="14"/>
      <c r="AU1350" s="14"/>
      <c r="AV1350" s="14"/>
      <c r="AW1350" s="14"/>
      <c r="AX1350" s="14"/>
      <c r="AY1350" s="14"/>
      <c r="AZ1350" s="14"/>
      <c r="BA1350" s="14"/>
      <c r="BB1350" s="14"/>
      <c r="BC1350" s="14"/>
      <c r="BD1350" s="14"/>
      <c r="BE1350" s="14"/>
      <c r="BF1350" s="14"/>
      <c r="BG1350" s="14"/>
      <c r="BH1350" s="14"/>
      <c r="BI1350" s="14"/>
    </row>
    <row r="1351" spans="7:61" x14ac:dyDescent="0.2">
      <c r="G1351" s="14"/>
      <c r="H1351" s="14"/>
      <c r="I1351" s="14"/>
      <c r="J1351" s="14"/>
      <c r="K1351" s="14"/>
      <c r="L1351" s="14"/>
      <c r="M1351" s="14"/>
      <c r="N1351" s="14"/>
      <c r="O1351" s="14"/>
      <c r="P1351" s="14"/>
      <c r="Q1351" s="14"/>
      <c r="R1351" s="14"/>
      <c r="S1351" s="14"/>
      <c r="T1351" s="14"/>
      <c r="U1351" s="14"/>
      <c r="V1351" s="14"/>
      <c r="W1351" s="14"/>
      <c r="X1351" s="14"/>
      <c r="Y1351" s="14"/>
      <c r="Z1351" s="14"/>
      <c r="AA1351" s="14"/>
      <c r="AB1351" s="14"/>
      <c r="AC1351" s="14"/>
      <c r="AD1351" s="14"/>
      <c r="AE1351" s="14"/>
      <c r="AF1351" s="14"/>
      <c r="AG1351" s="14"/>
      <c r="AH1351" s="14"/>
      <c r="AI1351" s="14"/>
      <c r="AJ1351" s="14"/>
      <c r="AK1351" s="14"/>
      <c r="AL1351" s="14"/>
      <c r="AM1351" s="14"/>
      <c r="AN1351" s="14"/>
      <c r="AO1351" s="14"/>
      <c r="AP1351" s="14"/>
      <c r="AQ1351" s="14"/>
      <c r="AR1351" s="14"/>
      <c r="AS1351" s="14"/>
      <c r="AT1351" s="14"/>
      <c r="AU1351" s="14"/>
      <c r="AV1351" s="14"/>
      <c r="AW1351" s="14"/>
      <c r="AX1351" s="14"/>
      <c r="AY1351" s="14"/>
      <c r="AZ1351" s="14"/>
      <c r="BA1351" s="14"/>
      <c r="BB1351" s="14"/>
      <c r="BC1351" s="14"/>
      <c r="BD1351" s="14"/>
      <c r="BE1351" s="14"/>
      <c r="BF1351" s="14"/>
      <c r="BG1351" s="14"/>
      <c r="BH1351" s="14"/>
      <c r="BI1351" s="14"/>
    </row>
    <row r="1352" spans="7:61" x14ac:dyDescent="0.2">
      <c r="G1352" s="14"/>
      <c r="H1352" s="14"/>
      <c r="I1352" s="14"/>
      <c r="J1352" s="14"/>
      <c r="K1352" s="14"/>
      <c r="L1352" s="14"/>
      <c r="M1352" s="14"/>
      <c r="N1352" s="14"/>
      <c r="O1352" s="14"/>
      <c r="P1352" s="14"/>
      <c r="Q1352" s="14"/>
      <c r="R1352" s="14"/>
      <c r="S1352" s="14"/>
      <c r="T1352" s="14"/>
      <c r="U1352" s="14"/>
      <c r="V1352" s="14"/>
      <c r="W1352" s="14"/>
      <c r="X1352" s="14"/>
      <c r="Y1352" s="14"/>
      <c r="Z1352" s="14"/>
      <c r="AA1352" s="14"/>
      <c r="AB1352" s="14"/>
      <c r="AC1352" s="14"/>
      <c r="AD1352" s="14"/>
      <c r="AE1352" s="14"/>
      <c r="AF1352" s="14"/>
      <c r="AG1352" s="14"/>
      <c r="AH1352" s="14"/>
      <c r="AI1352" s="14"/>
      <c r="AJ1352" s="14"/>
      <c r="AK1352" s="14"/>
      <c r="AL1352" s="14"/>
      <c r="AM1352" s="14"/>
      <c r="AN1352" s="14"/>
      <c r="AO1352" s="14"/>
      <c r="AP1352" s="14"/>
      <c r="AQ1352" s="14"/>
      <c r="AR1352" s="14"/>
      <c r="AS1352" s="14"/>
      <c r="AT1352" s="14"/>
      <c r="AU1352" s="14"/>
      <c r="AV1352" s="14"/>
      <c r="AW1352" s="14"/>
      <c r="AX1352" s="14"/>
      <c r="AY1352" s="14"/>
      <c r="AZ1352" s="14"/>
      <c r="BA1352" s="14"/>
      <c r="BB1352" s="14"/>
      <c r="BC1352" s="14"/>
      <c r="BD1352" s="14"/>
      <c r="BE1352" s="14"/>
      <c r="BF1352" s="14"/>
      <c r="BG1352" s="14"/>
      <c r="BH1352" s="14"/>
      <c r="BI1352" s="14"/>
    </row>
    <row r="1353" spans="7:61" x14ac:dyDescent="0.2">
      <c r="G1353" s="14"/>
      <c r="H1353" s="14"/>
      <c r="I1353" s="14"/>
      <c r="J1353" s="14"/>
      <c r="K1353" s="14"/>
      <c r="L1353" s="14"/>
      <c r="M1353" s="14"/>
      <c r="N1353" s="14"/>
      <c r="O1353" s="14"/>
      <c r="P1353" s="14"/>
      <c r="Q1353" s="14"/>
      <c r="R1353" s="14"/>
      <c r="S1353" s="14"/>
      <c r="T1353" s="14"/>
      <c r="U1353" s="14"/>
      <c r="V1353" s="14"/>
      <c r="W1353" s="14"/>
      <c r="X1353" s="14"/>
      <c r="Y1353" s="14"/>
      <c r="Z1353" s="14"/>
      <c r="AA1353" s="14"/>
      <c r="AB1353" s="14"/>
      <c r="AC1353" s="14"/>
      <c r="AD1353" s="14"/>
      <c r="AE1353" s="14"/>
      <c r="AF1353" s="14"/>
      <c r="AG1353" s="14"/>
      <c r="AH1353" s="14"/>
      <c r="AI1353" s="14"/>
      <c r="AJ1353" s="14"/>
      <c r="AK1353" s="14"/>
      <c r="AL1353" s="14"/>
      <c r="AM1353" s="14"/>
      <c r="AN1353" s="14"/>
      <c r="AO1353" s="14"/>
      <c r="AP1353" s="14"/>
      <c r="AQ1353" s="14"/>
      <c r="AR1353" s="14"/>
      <c r="AS1353" s="14"/>
      <c r="AT1353" s="14"/>
      <c r="AU1353" s="14"/>
      <c r="AV1353" s="14"/>
      <c r="AW1353" s="14"/>
      <c r="AX1353" s="14"/>
      <c r="AY1353" s="14"/>
      <c r="AZ1353" s="14"/>
      <c r="BA1353" s="14"/>
      <c r="BB1353" s="14"/>
      <c r="BC1353" s="14"/>
      <c r="BD1353" s="14"/>
      <c r="BE1353" s="14"/>
      <c r="BF1353" s="14"/>
      <c r="BG1353" s="14"/>
      <c r="BH1353" s="14"/>
      <c r="BI1353" s="14"/>
    </row>
    <row r="1354" spans="7:61" x14ac:dyDescent="0.2">
      <c r="G1354" s="14"/>
      <c r="H1354" s="14"/>
      <c r="I1354" s="14"/>
      <c r="J1354" s="14"/>
      <c r="K1354" s="14"/>
      <c r="L1354" s="14"/>
      <c r="M1354" s="14"/>
      <c r="N1354" s="14"/>
      <c r="O1354" s="14"/>
      <c r="P1354" s="14"/>
      <c r="Q1354" s="14"/>
      <c r="R1354" s="14"/>
      <c r="S1354" s="14"/>
      <c r="T1354" s="14"/>
      <c r="U1354" s="14"/>
      <c r="V1354" s="14"/>
      <c r="W1354" s="14"/>
      <c r="X1354" s="14"/>
      <c r="Y1354" s="14"/>
      <c r="Z1354" s="14"/>
      <c r="AA1354" s="14"/>
      <c r="AB1354" s="14"/>
      <c r="AC1354" s="14"/>
      <c r="AD1354" s="14"/>
      <c r="AE1354" s="14"/>
      <c r="AF1354" s="14"/>
      <c r="AG1354" s="14"/>
      <c r="AH1354" s="14"/>
      <c r="AI1354" s="14"/>
      <c r="AJ1354" s="14"/>
      <c r="AK1354" s="14"/>
      <c r="AL1354" s="14"/>
      <c r="AM1354" s="14"/>
      <c r="AN1354" s="14"/>
      <c r="AO1354" s="14"/>
      <c r="AP1354" s="14"/>
      <c r="AQ1354" s="14"/>
      <c r="AR1354" s="14"/>
      <c r="AS1354" s="14"/>
      <c r="AT1354" s="14"/>
      <c r="AU1354" s="14"/>
      <c r="AV1354" s="14"/>
      <c r="AW1354" s="14"/>
      <c r="AX1354" s="14"/>
      <c r="AY1354" s="14"/>
      <c r="AZ1354" s="14"/>
      <c r="BA1354" s="14"/>
      <c r="BB1354" s="14"/>
      <c r="BC1354" s="14"/>
      <c r="BD1354" s="14"/>
      <c r="BE1354" s="14"/>
      <c r="BF1354" s="14"/>
      <c r="BG1354" s="14"/>
      <c r="BH1354" s="14"/>
      <c r="BI1354" s="14"/>
    </row>
    <row r="1355" spans="7:61" x14ac:dyDescent="0.2">
      <c r="G1355" s="14"/>
      <c r="H1355" s="14"/>
      <c r="I1355" s="14"/>
      <c r="J1355" s="14"/>
      <c r="K1355" s="14"/>
      <c r="L1355" s="14"/>
      <c r="M1355" s="14"/>
      <c r="N1355" s="14"/>
      <c r="O1355" s="14"/>
      <c r="P1355" s="14"/>
      <c r="Q1355" s="14"/>
      <c r="R1355" s="14"/>
      <c r="S1355" s="14"/>
      <c r="T1355" s="14"/>
      <c r="U1355" s="14"/>
      <c r="V1355" s="14"/>
      <c r="W1355" s="14"/>
      <c r="X1355" s="14"/>
      <c r="Y1355" s="14"/>
      <c r="Z1355" s="14"/>
      <c r="AA1355" s="14"/>
      <c r="AB1355" s="14"/>
      <c r="AC1355" s="14"/>
      <c r="AD1355" s="14"/>
      <c r="AE1355" s="14"/>
      <c r="AF1355" s="14"/>
      <c r="AG1355" s="14"/>
      <c r="AH1355" s="14"/>
      <c r="AI1355" s="14"/>
      <c r="AJ1355" s="14"/>
      <c r="AK1355" s="14"/>
      <c r="AL1355" s="14"/>
      <c r="AM1355" s="14"/>
      <c r="AN1355" s="14"/>
      <c r="AO1355" s="14"/>
      <c r="AP1355" s="14"/>
      <c r="AQ1355" s="14"/>
      <c r="AR1355" s="14"/>
      <c r="AS1355" s="14"/>
      <c r="AT1355" s="14"/>
      <c r="AU1355" s="14"/>
      <c r="AV1355" s="14"/>
      <c r="AW1355" s="14"/>
      <c r="AX1355" s="14"/>
      <c r="AY1355" s="14"/>
      <c r="AZ1355" s="14"/>
      <c r="BA1355" s="14"/>
      <c r="BB1355" s="14"/>
      <c r="BC1355" s="14"/>
      <c r="BD1355" s="14"/>
      <c r="BE1355" s="14"/>
      <c r="BF1355" s="14"/>
      <c r="BG1355" s="14"/>
      <c r="BH1355" s="14"/>
      <c r="BI1355" s="14"/>
    </row>
    <row r="1356" spans="7:61" x14ac:dyDescent="0.2">
      <c r="G1356" s="14"/>
      <c r="H1356" s="14"/>
      <c r="I1356" s="14"/>
      <c r="J1356" s="14"/>
      <c r="K1356" s="14"/>
      <c r="L1356" s="14"/>
      <c r="M1356" s="14"/>
      <c r="N1356" s="14"/>
      <c r="O1356" s="14"/>
      <c r="P1356" s="14"/>
      <c r="Q1356" s="14"/>
      <c r="R1356" s="14"/>
      <c r="S1356" s="14"/>
      <c r="T1356" s="14"/>
      <c r="U1356" s="14"/>
      <c r="V1356" s="14"/>
      <c r="W1356" s="14"/>
      <c r="X1356" s="14"/>
      <c r="Y1356" s="14"/>
      <c r="Z1356" s="14"/>
      <c r="AA1356" s="14"/>
      <c r="AB1356" s="14"/>
      <c r="AC1356" s="14"/>
      <c r="AD1356" s="14"/>
      <c r="AE1356" s="14"/>
      <c r="AF1356" s="14"/>
      <c r="AG1356" s="14"/>
      <c r="AH1356" s="14"/>
      <c r="AI1356" s="14"/>
      <c r="AJ1356" s="14"/>
      <c r="AK1356" s="14"/>
      <c r="AL1356" s="14"/>
      <c r="AM1356" s="14"/>
      <c r="AN1356" s="14"/>
      <c r="AO1356" s="14"/>
      <c r="AP1356" s="14"/>
      <c r="AQ1356" s="14"/>
      <c r="AR1356" s="14"/>
      <c r="AS1356" s="14"/>
      <c r="AT1356" s="14"/>
      <c r="AU1356" s="14"/>
      <c r="AV1356" s="14"/>
      <c r="AW1356" s="14"/>
      <c r="AX1356" s="14"/>
      <c r="AY1356" s="14"/>
      <c r="AZ1356" s="14"/>
      <c r="BA1356" s="14"/>
      <c r="BB1356" s="14"/>
      <c r="BC1356" s="14"/>
      <c r="BD1356" s="14"/>
      <c r="BE1356" s="14"/>
      <c r="BF1356" s="14"/>
      <c r="BG1356" s="14"/>
      <c r="BH1356" s="14"/>
      <c r="BI1356" s="14"/>
    </row>
    <row r="1357" spans="7:61" x14ac:dyDescent="0.2">
      <c r="G1357" s="14"/>
      <c r="H1357" s="14"/>
      <c r="I1357" s="14"/>
      <c r="J1357" s="14"/>
      <c r="K1357" s="14"/>
      <c r="L1357" s="14"/>
      <c r="M1357" s="14"/>
      <c r="N1357" s="14"/>
      <c r="O1357" s="14"/>
      <c r="P1357" s="14"/>
      <c r="Q1357" s="14"/>
      <c r="R1357" s="14"/>
      <c r="S1357" s="14"/>
      <c r="T1357" s="14"/>
      <c r="U1357" s="14"/>
      <c r="V1357" s="14"/>
      <c r="W1357" s="14"/>
      <c r="X1357" s="14"/>
      <c r="Y1357" s="14"/>
      <c r="Z1357" s="14"/>
      <c r="AA1357" s="14"/>
      <c r="AB1357" s="14"/>
      <c r="AC1357" s="14"/>
      <c r="AD1357" s="14"/>
      <c r="AE1357" s="14"/>
      <c r="AF1357" s="14"/>
      <c r="AG1357" s="14"/>
      <c r="AH1357" s="14"/>
      <c r="AI1357" s="14"/>
      <c r="AJ1357" s="14"/>
      <c r="AK1357" s="14"/>
      <c r="AL1357" s="14"/>
      <c r="AM1357" s="14"/>
      <c r="AN1357" s="14"/>
      <c r="AO1357" s="14"/>
      <c r="AP1357" s="14"/>
      <c r="AQ1357" s="14"/>
      <c r="AR1357" s="14"/>
      <c r="AS1357" s="14"/>
      <c r="AT1357" s="14"/>
      <c r="AU1357" s="14"/>
      <c r="AV1357" s="14"/>
      <c r="AW1357" s="14"/>
      <c r="AX1357" s="14"/>
      <c r="AY1357" s="14"/>
      <c r="AZ1357" s="14"/>
      <c r="BA1357" s="14"/>
      <c r="BB1357" s="14"/>
      <c r="BC1357" s="14"/>
      <c r="BD1357" s="14"/>
      <c r="BE1357" s="14"/>
      <c r="BF1357" s="14"/>
      <c r="BG1357" s="14"/>
      <c r="BH1357" s="14"/>
      <c r="BI1357" s="14"/>
    </row>
    <row r="1358" spans="7:61" x14ac:dyDescent="0.2">
      <c r="G1358" s="14"/>
      <c r="H1358" s="14"/>
      <c r="I1358" s="14"/>
      <c r="J1358" s="14"/>
      <c r="K1358" s="14"/>
      <c r="L1358" s="14"/>
      <c r="M1358" s="14"/>
      <c r="N1358" s="14"/>
      <c r="O1358" s="14"/>
      <c r="P1358" s="14"/>
      <c r="Q1358" s="14"/>
      <c r="R1358" s="14"/>
      <c r="S1358" s="14"/>
      <c r="T1358" s="14"/>
      <c r="U1358" s="14"/>
      <c r="V1358" s="14"/>
      <c r="W1358" s="14"/>
      <c r="X1358" s="14"/>
      <c r="Y1358" s="14"/>
      <c r="Z1358" s="14"/>
      <c r="AA1358" s="14"/>
      <c r="AB1358" s="14"/>
      <c r="AC1358" s="14"/>
      <c r="AD1358" s="14"/>
      <c r="AE1358" s="14"/>
      <c r="AF1358" s="14"/>
      <c r="AG1358" s="14"/>
      <c r="AH1358" s="14"/>
      <c r="AI1358" s="14"/>
      <c r="AJ1358" s="14"/>
      <c r="AK1358" s="14"/>
      <c r="AL1358" s="14"/>
      <c r="AM1358" s="14"/>
      <c r="AN1358" s="14"/>
      <c r="AO1358" s="14"/>
      <c r="AP1358" s="14"/>
      <c r="AQ1358" s="14"/>
      <c r="AR1358" s="14"/>
      <c r="AS1358" s="14"/>
      <c r="AT1358" s="14"/>
      <c r="AU1358" s="14"/>
      <c r="AV1358" s="14"/>
      <c r="AW1358" s="14"/>
      <c r="AX1358" s="14"/>
      <c r="AY1358" s="14"/>
      <c r="AZ1358" s="14"/>
      <c r="BA1358" s="14"/>
      <c r="BB1358" s="14"/>
      <c r="BC1358" s="14"/>
      <c r="BD1358" s="14"/>
      <c r="BE1358" s="14"/>
      <c r="BF1358" s="14"/>
      <c r="BG1358" s="14"/>
      <c r="BH1358" s="14"/>
      <c r="BI1358" s="14"/>
    </row>
    <row r="1359" spans="7:61" x14ac:dyDescent="0.2">
      <c r="G1359" s="14"/>
      <c r="H1359" s="14"/>
      <c r="I1359" s="14"/>
      <c r="J1359" s="14"/>
      <c r="K1359" s="14"/>
      <c r="L1359" s="14"/>
      <c r="M1359" s="14"/>
      <c r="N1359" s="14"/>
      <c r="O1359" s="14"/>
      <c r="P1359" s="14"/>
      <c r="Q1359" s="14"/>
      <c r="R1359" s="14"/>
      <c r="S1359" s="14"/>
      <c r="T1359" s="14"/>
      <c r="U1359" s="14"/>
      <c r="V1359" s="14"/>
      <c r="W1359" s="14"/>
      <c r="X1359" s="14"/>
      <c r="Y1359" s="14"/>
      <c r="Z1359" s="14"/>
      <c r="AA1359" s="14"/>
      <c r="AB1359" s="14"/>
      <c r="AC1359" s="14"/>
      <c r="AD1359" s="14"/>
      <c r="AE1359" s="14"/>
      <c r="AF1359" s="14"/>
      <c r="AG1359" s="14"/>
      <c r="AH1359" s="14"/>
      <c r="AI1359" s="14"/>
      <c r="AJ1359" s="14"/>
      <c r="AK1359" s="14"/>
      <c r="AL1359" s="14"/>
      <c r="AM1359" s="14"/>
      <c r="AN1359" s="14"/>
      <c r="AO1359" s="14"/>
      <c r="AP1359" s="14"/>
      <c r="AQ1359" s="14"/>
      <c r="AR1359" s="14"/>
      <c r="AS1359" s="14"/>
      <c r="AT1359" s="14"/>
      <c r="AU1359" s="14"/>
      <c r="AV1359" s="14"/>
      <c r="AW1359" s="14"/>
      <c r="AX1359" s="14"/>
      <c r="AY1359" s="14"/>
      <c r="AZ1359" s="14"/>
      <c r="BA1359" s="14"/>
      <c r="BB1359" s="14"/>
      <c r="BC1359" s="14"/>
      <c r="BD1359" s="14"/>
      <c r="BE1359" s="14"/>
      <c r="BF1359" s="14"/>
      <c r="BG1359" s="14"/>
      <c r="BH1359" s="14"/>
      <c r="BI1359" s="14"/>
    </row>
    <row r="1360" spans="7:61" x14ac:dyDescent="0.2">
      <c r="G1360" s="14"/>
      <c r="H1360" s="14"/>
      <c r="I1360" s="14"/>
      <c r="J1360" s="14"/>
      <c r="K1360" s="14"/>
      <c r="L1360" s="14"/>
      <c r="M1360" s="14"/>
      <c r="N1360" s="14"/>
      <c r="O1360" s="14"/>
      <c r="P1360" s="14"/>
      <c r="Q1360" s="14"/>
      <c r="R1360" s="14"/>
      <c r="S1360" s="14"/>
      <c r="T1360" s="14"/>
      <c r="U1360" s="14"/>
      <c r="V1360" s="14"/>
      <c r="W1360" s="14"/>
      <c r="X1360" s="14"/>
      <c r="Y1360" s="14"/>
      <c r="Z1360" s="14"/>
      <c r="AA1360" s="14"/>
      <c r="AB1360" s="14"/>
      <c r="AC1360" s="14"/>
      <c r="AD1360" s="14"/>
      <c r="AE1360" s="14"/>
      <c r="AF1360" s="14"/>
      <c r="AG1360" s="14"/>
      <c r="AH1360" s="14"/>
      <c r="AI1360" s="14"/>
      <c r="AJ1360" s="14"/>
      <c r="AK1360" s="14"/>
      <c r="AL1360" s="14"/>
      <c r="AM1360" s="14"/>
      <c r="AN1360" s="14"/>
      <c r="AO1360" s="14"/>
      <c r="AP1360" s="14"/>
      <c r="AQ1360" s="14"/>
      <c r="AR1360" s="14"/>
      <c r="AS1360" s="14"/>
      <c r="AT1360" s="14"/>
      <c r="AU1360" s="14"/>
      <c r="AV1360" s="14"/>
      <c r="AW1360" s="14"/>
      <c r="AX1360" s="14"/>
      <c r="AY1360" s="14"/>
      <c r="AZ1360" s="14"/>
      <c r="BA1360" s="14"/>
      <c r="BB1360" s="14"/>
      <c r="BC1360" s="14"/>
      <c r="BD1360" s="14"/>
      <c r="BE1360" s="14"/>
      <c r="BF1360" s="14"/>
      <c r="BG1360" s="14"/>
      <c r="BH1360" s="14"/>
      <c r="BI1360" s="14"/>
    </row>
    <row r="1361" spans="7:61" x14ac:dyDescent="0.2">
      <c r="G1361" s="14"/>
      <c r="H1361" s="14"/>
      <c r="I1361" s="14"/>
      <c r="J1361" s="14"/>
      <c r="K1361" s="14"/>
      <c r="L1361" s="14"/>
      <c r="M1361" s="14"/>
      <c r="N1361" s="14"/>
      <c r="O1361" s="14"/>
      <c r="P1361" s="14"/>
      <c r="Q1361" s="14"/>
      <c r="R1361" s="14"/>
      <c r="S1361" s="14"/>
      <c r="T1361" s="14"/>
      <c r="U1361" s="14"/>
      <c r="V1361" s="14"/>
      <c r="W1361" s="14"/>
      <c r="X1361" s="14"/>
      <c r="Y1361" s="14"/>
      <c r="Z1361" s="14"/>
      <c r="AA1361" s="14"/>
      <c r="AB1361" s="14"/>
      <c r="AC1361" s="14"/>
      <c r="AD1361" s="14"/>
      <c r="AE1361" s="14"/>
      <c r="AF1361" s="14"/>
      <c r="AG1361" s="14"/>
      <c r="AH1361" s="14"/>
      <c r="AI1361" s="14"/>
      <c r="AJ1361" s="14"/>
      <c r="AK1361" s="14"/>
      <c r="AL1361" s="14"/>
      <c r="AM1361" s="14"/>
      <c r="AN1361" s="14"/>
      <c r="AO1361" s="14"/>
      <c r="AP1361" s="14"/>
      <c r="AQ1361" s="14"/>
      <c r="AR1361" s="14"/>
      <c r="AS1361" s="14"/>
      <c r="AT1361" s="14"/>
      <c r="AU1361" s="14"/>
      <c r="AV1361" s="14"/>
      <c r="AW1361" s="14"/>
      <c r="AX1361" s="14"/>
      <c r="AY1361" s="14"/>
      <c r="AZ1361" s="14"/>
      <c r="BA1361" s="14"/>
      <c r="BB1361" s="14"/>
      <c r="BC1361" s="14"/>
      <c r="BD1361" s="14"/>
      <c r="BE1361" s="14"/>
      <c r="BF1361" s="14"/>
      <c r="BG1361" s="14"/>
      <c r="BH1361" s="14"/>
      <c r="BI1361" s="14"/>
    </row>
    <row r="1362" spans="7:61" x14ac:dyDescent="0.2">
      <c r="G1362" s="14"/>
      <c r="H1362" s="14"/>
      <c r="I1362" s="14"/>
      <c r="J1362" s="14"/>
      <c r="K1362" s="14"/>
      <c r="L1362" s="14"/>
      <c r="M1362" s="14"/>
      <c r="N1362" s="14"/>
      <c r="O1362" s="14"/>
      <c r="P1362" s="14"/>
      <c r="Q1362" s="14"/>
      <c r="R1362" s="14"/>
      <c r="S1362" s="14"/>
      <c r="T1362" s="14"/>
      <c r="U1362" s="14"/>
      <c r="V1362" s="14"/>
      <c r="W1362" s="14"/>
      <c r="X1362" s="14"/>
      <c r="Y1362" s="14"/>
      <c r="Z1362" s="14"/>
      <c r="AA1362" s="14"/>
      <c r="AB1362" s="14"/>
      <c r="AC1362" s="14"/>
      <c r="AD1362" s="14"/>
      <c r="AE1362" s="14"/>
      <c r="AF1362" s="14"/>
      <c r="AG1362" s="14"/>
      <c r="AH1362" s="14"/>
      <c r="AI1362" s="14"/>
      <c r="AJ1362" s="14"/>
      <c r="AK1362" s="14"/>
      <c r="AL1362" s="14"/>
      <c r="AM1362" s="14"/>
      <c r="AN1362" s="14"/>
      <c r="AO1362" s="14"/>
      <c r="AP1362" s="14"/>
      <c r="AQ1362" s="14"/>
      <c r="AR1362" s="14"/>
      <c r="AS1362" s="14"/>
      <c r="AT1362" s="14"/>
      <c r="AU1362" s="14"/>
      <c r="AV1362" s="14"/>
      <c r="AW1362" s="14"/>
      <c r="AX1362" s="14"/>
      <c r="AY1362" s="14"/>
      <c r="AZ1362" s="14"/>
      <c r="BA1362" s="14"/>
      <c r="BB1362" s="14"/>
      <c r="BC1362" s="14"/>
      <c r="BD1362" s="14"/>
      <c r="BE1362" s="14"/>
      <c r="BF1362" s="14"/>
      <c r="BG1362" s="14"/>
      <c r="BH1362" s="14"/>
      <c r="BI1362" s="14"/>
    </row>
    <row r="1363" spans="7:61" x14ac:dyDescent="0.2">
      <c r="G1363" s="14"/>
      <c r="H1363" s="14"/>
      <c r="I1363" s="14"/>
      <c r="J1363" s="14"/>
      <c r="K1363" s="14"/>
      <c r="L1363" s="14"/>
      <c r="M1363" s="14"/>
      <c r="N1363" s="14"/>
      <c r="O1363" s="14"/>
      <c r="P1363" s="14"/>
      <c r="Q1363" s="14"/>
      <c r="R1363" s="14"/>
      <c r="S1363" s="14"/>
      <c r="T1363" s="14"/>
      <c r="U1363" s="14"/>
      <c r="V1363" s="14"/>
      <c r="W1363" s="14"/>
      <c r="X1363" s="14"/>
      <c r="Y1363" s="14"/>
      <c r="Z1363" s="14"/>
      <c r="AA1363" s="14"/>
      <c r="AB1363" s="14"/>
      <c r="AC1363" s="14"/>
      <c r="AD1363" s="14"/>
      <c r="AE1363" s="14"/>
      <c r="AF1363" s="14"/>
      <c r="AG1363" s="14"/>
      <c r="AH1363" s="14"/>
      <c r="AI1363" s="14"/>
      <c r="AJ1363" s="14"/>
      <c r="AK1363" s="14"/>
      <c r="AL1363" s="14"/>
      <c r="AM1363" s="14"/>
      <c r="AN1363" s="14"/>
      <c r="AO1363" s="14"/>
      <c r="AP1363" s="14"/>
      <c r="AQ1363" s="14"/>
      <c r="AR1363" s="14"/>
      <c r="AS1363" s="14"/>
      <c r="AT1363" s="14"/>
      <c r="AU1363" s="14"/>
      <c r="AV1363" s="14"/>
      <c r="AW1363" s="14"/>
      <c r="AX1363" s="14"/>
      <c r="AY1363" s="14"/>
      <c r="AZ1363" s="14"/>
      <c r="BA1363" s="14"/>
      <c r="BB1363" s="14"/>
      <c r="BC1363" s="14"/>
      <c r="BD1363" s="14"/>
      <c r="BE1363" s="14"/>
      <c r="BF1363" s="14"/>
      <c r="BG1363" s="14"/>
      <c r="BH1363" s="14"/>
      <c r="BI1363" s="14"/>
    </row>
    <row r="1364" spans="7:61" x14ac:dyDescent="0.2">
      <c r="G1364" s="14"/>
      <c r="H1364" s="14"/>
      <c r="I1364" s="14"/>
      <c r="J1364" s="14"/>
      <c r="K1364" s="14"/>
      <c r="L1364" s="14"/>
      <c r="M1364" s="14"/>
      <c r="N1364" s="14"/>
      <c r="O1364" s="14"/>
      <c r="P1364" s="14"/>
      <c r="Q1364" s="14"/>
      <c r="R1364" s="14"/>
      <c r="S1364" s="14"/>
      <c r="T1364" s="14"/>
      <c r="U1364" s="14"/>
      <c r="V1364" s="14"/>
      <c r="W1364" s="14"/>
      <c r="X1364" s="14"/>
      <c r="Y1364" s="14"/>
      <c r="Z1364" s="14"/>
      <c r="AA1364" s="14"/>
      <c r="AB1364" s="14"/>
      <c r="AC1364" s="14"/>
      <c r="AD1364" s="14"/>
      <c r="AE1364" s="14"/>
      <c r="AF1364" s="14"/>
      <c r="AG1364" s="14"/>
      <c r="AH1364" s="14"/>
      <c r="AI1364" s="14"/>
      <c r="AJ1364" s="14"/>
      <c r="AK1364" s="14"/>
      <c r="AL1364" s="14"/>
      <c r="AM1364" s="14"/>
      <c r="AN1364" s="14"/>
      <c r="AO1364" s="14"/>
      <c r="AP1364" s="14"/>
      <c r="AQ1364" s="14"/>
      <c r="AR1364" s="14"/>
      <c r="AS1364" s="14"/>
      <c r="AT1364" s="14"/>
      <c r="AU1364" s="14"/>
      <c r="AV1364" s="14"/>
      <c r="AW1364" s="14"/>
      <c r="AX1364" s="14"/>
      <c r="AY1364" s="14"/>
      <c r="AZ1364" s="14"/>
      <c r="BA1364" s="14"/>
      <c r="BB1364" s="14"/>
      <c r="BC1364" s="14"/>
      <c r="BD1364" s="14"/>
      <c r="BE1364" s="14"/>
      <c r="BF1364" s="14"/>
      <c r="BG1364" s="14"/>
      <c r="BH1364" s="14"/>
      <c r="BI1364" s="14"/>
    </row>
    <row r="1365" spans="7:61" x14ac:dyDescent="0.2">
      <c r="G1365" s="14"/>
      <c r="H1365" s="14"/>
      <c r="I1365" s="14"/>
      <c r="J1365" s="14"/>
      <c r="K1365" s="14"/>
      <c r="L1365" s="14"/>
      <c r="M1365" s="14"/>
      <c r="N1365" s="14"/>
      <c r="O1365" s="14"/>
      <c r="P1365" s="14"/>
      <c r="Q1365" s="14"/>
      <c r="R1365" s="14"/>
      <c r="S1365" s="14"/>
      <c r="T1365" s="14"/>
      <c r="U1365" s="14"/>
      <c r="V1365" s="14"/>
      <c r="W1365" s="14"/>
      <c r="X1365" s="14"/>
      <c r="Y1365" s="14"/>
      <c r="Z1365" s="14"/>
      <c r="AA1365" s="14"/>
      <c r="AB1365" s="14"/>
      <c r="AC1365" s="14"/>
      <c r="AD1365" s="14"/>
      <c r="AE1365" s="14"/>
      <c r="AF1365" s="14"/>
      <c r="AG1365" s="14"/>
      <c r="AH1365" s="14"/>
      <c r="AI1365" s="14"/>
      <c r="AJ1365" s="14"/>
      <c r="AK1365" s="14"/>
      <c r="AL1365" s="14"/>
      <c r="AM1365" s="14"/>
      <c r="AN1365" s="14"/>
      <c r="AO1365" s="14"/>
      <c r="AP1365" s="14"/>
      <c r="AQ1365" s="14"/>
      <c r="AR1365" s="14"/>
      <c r="AS1365" s="14"/>
      <c r="AT1365" s="14"/>
      <c r="AU1365" s="14"/>
      <c r="AV1365" s="14"/>
      <c r="AW1365" s="14"/>
      <c r="AX1365" s="14"/>
      <c r="AY1365" s="14"/>
      <c r="AZ1365" s="14"/>
      <c r="BA1365" s="14"/>
      <c r="BB1365" s="14"/>
      <c r="BC1365" s="14"/>
      <c r="BD1365" s="14"/>
      <c r="BE1365" s="14"/>
      <c r="BF1365" s="14"/>
      <c r="BG1365" s="14"/>
      <c r="BH1365" s="14"/>
      <c r="BI1365" s="14"/>
    </row>
    <row r="1366" spans="7:61" x14ac:dyDescent="0.2">
      <c r="G1366" s="14"/>
      <c r="H1366" s="14"/>
      <c r="I1366" s="14"/>
      <c r="J1366" s="14"/>
      <c r="K1366" s="14"/>
      <c r="L1366" s="14"/>
      <c r="M1366" s="14"/>
      <c r="N1366" s="14"/>
      <c r="O1366" s="14"/>
      <c r="P1366" s="14"/>
      <c r="Q1366" s="14"/>
      <c r="R1366" s="14"/>
      <c r="S1366" s="14"/>
      <c r="T1366" s="14"/>
      <c r="U1366" s="14"/>
      <c r="V1366" s="14"/>
      <c r="W1366" s="14"/>
      <c r="X1366" s="14"/>
      <c r="Y1366" s="14"/>
      <c r="Z1366" s="14"/>
      <c r="AA1366" s="14"/>
      <c r="AB1366" s="14"/>
      <c r="AC1366" s="14"/>
      <c r="AD1366" s="14"/>
      <c r="AE1366" s="14"/>
      <c r="AF1366" s="14"/>
      <c r="AG1366" s="14"/>
      <c r="AH1366" s="14"/>
      <c r="AI1366" s="14"/>
      <c r="AJ1366" s="14"/>
      <c r="AK1366" s="14"/>
      <c r="AL1366" s="14"/>
      <c r="AM1366" s="14"/>
      <c r="AN1366" s="14"/>
      <c r="AO1366" s="14"/>
      <c r="AP1366" s="14"/>
      <c r="AQ1366" s="14"/>
      <c r="AR1366" s="14"/>
      <c r="AS1366" s="14"/>
      <c r="AT1366" s="14"/>
      <c r="AU1366" s="14"/>
      <c r="AV1366" s="14"/>
      <c r="AW1366" s="14"/>
      <c r="AX1366" s="14"/>
      <c r="AY1366" s="14"/>
      <c r="AZ1366" s="14"/>
      <c r="BA1366" s="14"/>
      <c r="BB1366" s="14"/>
      <c r="BC1366" s="14"/>
      <c r="BD1366" s="14"/>
      <c r="BE1366" s="14"/>
      <c r="BF1366" s="14"/>
      <c r="BG1366" s="14"/>
      <c r="BH1366" s="14"/>
      <c r="BI1366" s="14"/>
    </row>
    <row r="1367" spans="7:61" x14ac:dyDescent="0.2">
      <c r="G1367" s="14"/>
      <c r="H1367" s="14"/>
      <c r="I1367" s="14"/>
      <c r="J1367" s="14"/>
      <c r="K1367" s="14"/>
      <c r="L1367" s="14"/>
      <c r="M1367" s="14"/>
      <c r="N1367" s="14"/>
      <c r="O1367" s="14"/>
      <c r="P1367" s="14"/>
      <c r="Q1367" s="14"/>
      <c r="R1367" s="14"/>
      <c r="S1367" s="14"/>
      <c r="T1367" s="14"/>
      <c r="U1367" s="14"/>
      <c r="V1367" s="14"/>
      <c r="W1367" s="14"/>
      <c r="X1367" s="14"/>
      <c r="Y1367" s="14"/>
      <c r="Z1367" s="14"/>
      <c r="AA1367" s="14"/>
      <c r="AB1367" s="14"/>
      <c r="AC1367" s="14"/>
      <c r="AD1367" s="14"/>
      <c r="AE1367" s="14"/>
      <c r="AF1367" s="14"/>
      <c r="AG1367" s="14"/>
      <c r="AH1367" s="14"/>
      <c r="AI1367" s="14"/>
      <c r="AJ1367" s="14"/>
      <c r="AK1367" s="14"/>
      <c r="AL1367" s="14"/>
      <c r="AM1367" s="14"/>
      <c r="AN1367" s="14"/>
      <c r="AO1367" s="14"/>
      <c r="AP1367" s="14"/>
      <c r="AQ1367" s="14"/>
      <c r="AR1367" s="14"/>
      <c r="AS1367" s="14"/>
      <c r="AT1367" s="14"/>
      <c r="AU1367" s="14"/>
      <c r="AV1367" s="14"/>
      <c r="AW1367" s="14"/>
      <c r="AX1367" s="14"/>
      <c r="AY1367" s="14"/>
      <c r="AZ1367" s="14"/>
      <c r="BA1367" s="14"/>
      <c r="BB1367" s="14"/>
      <c r="BC1367" s="14"/>
      <c r="BD1367" s="14"/>
      <c r="BE1367" s="14"/>
      <c r="BF1367" s="14"/>
      <c r="BG1367" s="14"/>
      <c r="BH1367" s="14"/>
      <c r="BI1367" s="14"/>
    </row>
    <row r="1368" spans="7:61" x14ac:dyDescent="0.2">
      <c r="G1368" s="14"/>
      <c r="H1368" s="14"/>
      <c r="I1368" s="14"/>
      <c r="J1368" s="14"/>
      <c r="K1368" s="14"/>
      <c r="L1368" s="14"/>
      <c r="M1368" s="14"/>
      <c r="N1368" s="14"/>
      <c r="O1368" s="14"/>
      <c r="P1368" s="14"/>
      <c r="Q1368" s="14"/>
      <c r="R1368" s="14"/>
      <c r="S1368" s="14"/>
      <c r="T1368" s="14"/>
      <c r="U1368" s="14"/>
      <c r="V1368" s="14"/>
      <c r="W1368" s="14"/>
      <c r="X1368" s="14"/>
      <c r="Y1368" s="14"/>
      <c r="Z1368" s="14"/>
      <c r="AA1368" s="14"/>
      <c r="AB1368" s="14"/>
      <c r="AC1368" s="14"/>
      <c r="AD1368" s="14"/>
      <c r="AE1368" s="14"/>
      <c r="AF1368" s="14"/>
      <c r="AG1368" s="14"/>
      <c r="AH1368" s="14"/>
      <c r="AI1368" s="14"/>
      <c r="AJ1368" s="14"/>
      <c r="AK1368" s="14"/>
      <c r="AL1368" s="14"/>
      <c r="AM1368" s="14"/>
      <c r="AN1368" s="14"/>
      <c r="AO1368" s="14"/>
      <c r="AP1368" s="14"/>
      <c r="AQ1368" s="14"/>
      <c r="AR1368" s="14"/>
      <c r="AS1368" s="14"/>
      <c r="AT1368" s="14"/>
      <c r="AU1368" s="14"/>
      <c r="AV1368" s="14"/>
      <c r="AW1368" s="14"/>
      <c r="AX1368" s="14"/>
      <c r="AY1368" s="14"/>
      <c r="AZ1368" s="14"/>
      <c r="BA1368" s="14"/>
      <c r="BB1368" s="14"/>
      <c r="BC1368" s="14"/>
      <c r="BD1368" s="14"/>
      <c r="BE1368" s="14"/>
      <c r="BF1368" s="14"/>
      <c r="BG1368" s="14"/>
      <c r="BH1368" s="14"/>
      <c r="BI1368" s="14"/>
    </row>
    <row r="1369" spans="7:61" x14ac:dyDescent="0.2">
      <c r="G1369" s="14"/>
      <c r="H1369" s="14"/>
      <c r="I1369" s="14"/>
      <c r="J1369" s="14"/>
      <c r="K1369" s="14"/>
      <c r="L1369" s="14"/>
      <c r="M1369" s="14"/>
      <c r="N1369" s="14"/>
      <c r="O1369" s="14"/>
      <c r="P1369" s="14"/>
      <c r="Q1369" s="14"/>
      <c r="R1369" s="14"/>
      <c r="S1369" s="14"/>
      <c r="T1369" s="14"/>
      <c r="U1369" s="14"/>
      <c r="V1369" s="14"/>
      <c r="W1369" s="14"/>
      <c r="X1369" s="14"/>
      <c r="Y1369" s="14"/>
      <c r="Z1369" s="14"/>
      <c r="AA1369" s="14"/>
      <c r="AB1369" s="14"/>
      <c r="AC1369" s="14"/>
      <c r="AD1369" s="14"/>
      <c r="AE1369" s="14"/>
      <c r="AF1369" s="14"/>
      <c r="AG1369" s="14"/>
      <c r="AH1369" s="14"/>
      <c r="AI1369" s="14"/>
      <c r="AJ1369" s="14"/>
      <c r="AK1369" s="14"/>
      <c r="AL1369" s="14"/>
      <c r="AM1369" s="14"/>
      <c r="AN1369" s="14"/>
      <c r="AO1369" s="14"/>
      <c r="AP1369" s="14"/>
      <c r="AQ1369" s="14"/>
      <c r="AR1369" s="14"/>
      <c r="AS1369" s="14"/>
      <c r="AT1369" s="14"/>
      <c r="AU1369" s="14"/>
      <c r="AV1369" s="14"/>
      <c r="AW1369" s="14"/>
      <c r="AX1369" s="14"/>
      <c r="AY1369" s="14"/>
      <c r="AZ1369" s="14"/>
      <c r="BA1369" s="14"/>
      <c r="BB1369" s="14"/>
      <c r="BC1369" s="14"/>
      <c r="BD1369" s="14"/>
      <c r="BE1369" s="14"/>
      <c r="BF1369" s="14"/>
      <c r="BG1369" s="14"/>
      <c r="BH1369" s="14"/>
      <c r="BI1369" s="14"/>
    </row>
    <row r="1370" spans="7:61" x14ac:dyDescent="0.2">
      <c r="G1370" s="14"/>
      <c r="H1370" s="14"/>
      <c r="I1370" s="14"/>
      <c r="J1370" s="14"/>
      <c r="K1370" s="14"/>
      <c r="L1370" s="14"/>
      <c r="M1370" s="14"/>
      <c r="N1370" s="14"/>
      <c r="O1370" s="14"/>
      <c r="P1370" s="14"/>
      <c r="Q1370" s="14"/>
      <c r="R1370" s="14"/>
      <c r="S1370" s="14"/>
      <c r="T1370" s="14"/>
      <c r="U1370" s="14"/>
      <c r="V1370" s="14"/>
      <c r="W1370" s="14"/>
      <c r="X1370" s="14"/>
      <c r="Y1370" s="14"/>
      <c r="Z1370" s="14"/>
      <c r="AA1370" s="14"/>
      <c r="AB1370" s="14"/>
      <c r="AC1370" s="14"/>
      <c r="AD1370" s="14"/>
      <c r="AE1370" s="14"/>
      <c r="AF1370" s="14"/>
      <c r="AG1370" s="14"/>
      <c r="AH1370" s="14"/>
      <c r="AI1370" s="14"/>
      <c r="AJ1370" s="14"/>
      <c r="AK1370" s="14"/>
      <c r="AL1370" s="14"/>
      <c r="AM1370" s="14"/>
      <c r="AN1370" s="14"/>
      <c r="AO1370" s="14"/>
      <c r="AP1370" s="14"/>
      <c r="AQ1370" s="14"/>
      <c r="AR1370" s="14"/>
      <c r="AS1370" s="14"/>
      <c r="AT1370" s="14"/>
      <c r="AU1370" s="14"/>
      <c r="AV1370" s="14"/>
      <c r="AW1370" s="14"/>
      <c r="AX1370" s="14"/>
      <c r="AY1370" s="14"/>
      <c r="AZ1370" s="14"/>
      <c r="BA1370" s="14"/>
      <c r="BB1370" s="14"/>
      <c r="BC1370" s="14"/>
      <c r="BD1370" s="14"/>
      <c r="BE1370" s="14"/>
      <c r="BF1370" s="14"/>
      <c r="BG1370" s="14"/>
      <c r="BH1370" s="14"/>
      <c r="BI1370" s="14"/>
    </row>
    <row r="1371" spans="7:61" x14ac:dyDescent="0.2">
      <c r="G1371" s="14"/>
      <c r="H1371" s="14"/>
      <c r="I1371" s="14"/>
      <c r="J1371" s="14"/>
      <c r="K1371" s="14"/>
      <c r="L1371" s="14"/>
      <c r="M1371" s="14"/>
      <c r="N1371" s="14"/>
      <c r="O1371" s="14"/>
      <c r="P1371" s="14"/>
      <c r="Q1371" s="14"/>
      <c r="R1371" s="14"/>
      <c r="S1371" s="14"/>
      <c r="T1371" s="14"/>
      <c r="U1371" s="14"/>
      <c r="V1371" s="14"/>
      <c r="W1371" s="14"/>
      <c r="X1371" s="14"/>
      <c r="Y1371" s="14"/>
      <c r="Z1371" s="14"/>
      <c r="AA1371" s="14"/>
      <c r="AB1371" s="14"/>
      <c r="AC1371" s="14"/>
      <c r="AD1371" s="14"/>
      <c r="AE1371" s="14"/>
      <c r="AF1371" s="14"/>
      <c r="AG1371" s="14"/>
      <c r="AH1371" s="14"/>
      <c r="AI1371" s="14"/>
      <c r="AJ1371" s="14"/>
      <c r="AK1371" s="14"/>
      <c r="AL1371" s="14"/>
      <c r="AM1371" s="14"/>
      <c r="AN1371" s="14"/>
      <c r="AO1371" s="14"/>
      <c r="AP1371" s="14"/>
      <c r="AQ1371" s="14"/>
      <c r="AR1371" s="14"/>
      <c r="AS1371" s="14"/>
      <c r="AT1371" s="14"/>
      <c r="AU1371" s="14"/>
      <c r="AV1371" s="14"/>
      <c r="AW1371" s="14"/>
      <c r="AX1371" s="14"/>
      <c r="AY1371" s="14"/>
      <c r="AZ1371" s="14"/>
      <c r="BA1371" s="14"/>
      <c r="BB1371" s="14"/>
      <c r="BC1371" s="14"/>
      <c r="BD1371" s="14"/>
      <c r="BE1371" s="14"/>
      <c r="BF1371" s="14"/>
      <c r="BG1371" s="14"/>
      <c r="BH1371" s="14"/>
      <c r="BI1371" s="14"/>
    </row>
    <row r="1372" spans="7:61" x14ac:dyDescent="0.2">
      <c r="G1372" s="14"/>
      <c r="H1372" s="14"/>
      <c r="I1372" s="14"/>
      <c r="J1372" s="14"/>
      <c r="K1372" s="14"/>
      <c r="L1372" s="14"/>
      <c r="M1372" s="14"/>
      <c r="N1372" s="14"/>
      <c r="O1372" s="14"/>
      <c r="P1372" s="14"/>
      <c r="Q1372" s="14"/>
      <c r="R1372" s="14"/>
      <c r="S1372" s="14"/>
      <c r="T1372" s="14"/>
      <c r="U1372" s="14"/>
      <c r="V1372" s="14"/>
      <c r="W1372" s="14"/>
      <c r="X1372" s="14"/>
      <c r="Y1372" s="14"/>
      <c r="Z1372" s="14"/>
      <c r="AA1372" s="14"/>
      <c r="AB1372" s="14"/>
      <c r="AC1372" s="14"/>
      <c r="AD1372" s="14"/>
      <c r="AE1372" s="14"/>
      <c r="AF1372" s="14"/>
      <c r="AG1372" s="14"/>
      <c r="AH1372" s="14"/>
      <c r="AI1372" s="14"/>
      <c r="AJ1372" s="14"/>
      <c r="AK1372" s="14"/>
      <c r="AL1372" s="14"/>
      <c r="AM1372" s="14"/>
      <c r="AN1372" s="14"/>
      <c r="AO1372" s="14"/>
      <c r="AP1372" s="14"/>
      <c r="AQ1372" s="14"/>
      <c r="AR1372" s="14"/>
      <c r="AS1372" s="14"/>
      <c r="AT1372" s="14"/>
      <c r="AU1372" s="14"/>
      <c r="AV1372" s="14"/>
      <c r="AW1372" s="14"/>
      <c r="AX1372" s="14"/>
      <c r="AY1372" s="14"/>
      <c r="AZ1372" s="14"/>
      <c r="BA1372" s="14"/>
      <c r="BB1372" s="14"/>
      <c r="BC1372" s="14"/>
      <c r="BD1372" s="14"/>
      <c r="BE1372" s="14"/>
      <c r="BF1372" s="14"/>
      <c r="BG1372" s="14"/>
      <c r="BH1372" s="14"/>
      <c r="BI1372" s="14"/>
    </row>
    <row r="1373" spans="7:61" x14ac:dyDescent="0.2">
      <c r="G1373" s="14"/>
      <c r="H1373" s="14"/>
      <c r="I1373" s="14"/>
      <c r="J1373" s="14"/>
      <c r="K1373" s="14"/>
      <c r="L1373" s="14"/>
      <c r="M1373" s="14"/>
      <c r="N1373" s="14"/>
      <c r="O1373" s="14"/>
      <c r="P1373" s="14"/>
      <c r="Q1373" s="14"/>
      <c r="R1373" s="14"/>
      <c r="S1373" s="14"/>
      <c r="T1373" s="14"/>
      <c r="U1373" s="14"/>
      <c r="V1373" s="14"/>
      <c r="W1373" s="14"/>
      <c r="X1373" s="14"/>
      <c r="Y1373" s="14"/>
      <c r="Z1373" s="14"/>
      <c r="AA1373" s="14"/>
      <c r="AB1373" s="14"/>
      <c r="AC1373" s="14"/>
      <c r="AD1373" s="14"/>
      <c r="AE1373" s="14"/>
      <c r="AF1373" s="14"/>
      <c r="AG1373" s="14"/>
      <c r="AH1373" s="14"/>
      <c r="AI1373" s="14"/>
      <c r="AJ1373" s="14"/>
      <c r="AK1373" s="14"/>
      <c r="AL1373" s="14"/>
      <c r="AM1373" s="14"/>
      <c r="AN1373" s="14"/>
      <c r="AO1373" s="14"/>
      <c r="AP1373" s="14"/>
      <c r="AQ1373" s="14"/>
      <c r="AR1373" s="14"/>
      <c r="AS1373" s="14"/>
      <c r="AT1373" s="14"/>
      <c r="AU1373" s="14"/>
      <c r="AV1373" s="14"/>
      <c r="AW1373" s="14"/>
      <c r="AX1373" s="14"/>
      <c r="AY1373" s="14"/>
      <c r="AZ1373" s="14"/>
      <c r="BA1373" s="14"/>
      <c r="BB1373" s="14"/>
      <c r="BC1373" s="14"/>
      <c r="BD1373" s="14"/>
      <c r="BE1373" s="14"/>
      <c r="BF1373" s="14"/>
      <c r="BG1373" s="14"/>
      <c r="BH1373" s="14"/>
      <c r="BI1373" s="14"/>
    </row>
    <row r="1374" spans="7:61" x14ac:dyDescent="0.2">
      <c r="G1374" s="14"/>
      <c r="H1374" s="14"/>
      <c r="I1374" s="14"/>
      <c r="J1374" s="14"/>
      <c r="K1374" s="14"/>
      <c r="L1374" s="14"/>
      <c r="M1374" s="14"/>
      <c r="N1374" s="14"/>
      <c r="O1374" s="14"/>
      <c r="P1374" s="14"/>
      <c r="Q1374" s="14"/>
      <c r="R1374" s="14"/>
      <c r="S1374" s="14"/>
      <c r="T1374" s="14"/>
      <c r="U1374" s="14"/>
      <c r="V1374" s="14"/>
      <c r="W1374" s="14"/>
      <c r="X1374" s="14"/>
      <c r="Y1374" s="14"/>
      <c r="Z1374" s="14"/>
      <c r="AA1374" s="14"/>
      <c r="AB1374" s="14"/>
      <c r="AC1374" s="14"/>
      <c r="AD1374" s="14"/>
      <c r="AE1374" s="14"/>
      <c r="AF1374" s="14"/>
      <c r="AG1374" s="14"/>
      <c r="AH1374" s="14"/>
      <c r="AI1374" s="14"/>
      <c r="AJ1374" s="14"/>
      <c r="AK1374" s="14"/>
      <c r="AL1374" s="14"/>
      <c r="AM1374" s="14"/>
      <c r="AN1374" s="14"/>
      <c r="AO1374" s="14"/>
      <c r="AP1374" s="14"/>
      <c r="AQ1374" s="14"/>
      <c r="AR1374" s="14"/>
      <c r="AS1374" s="14"/>
      <c r="AT1374" s="14"/>
      <c r="AU1374" s="14"/>
      <c r="AV1374" s="14"/>
      <c r="AW1374" s="14"/>
      <c r="AX1374" s="14"/>
      <c r="AY1374" s="14"/>
      <c r="AZ1374" s="14"/>
      <c r="BA1374" s="14"/>
      <c r="BB1374" s="14"/>
      <c r="BC1374" s="14"/>
      <c r="BD1374" s="14"/>
      <c r="BE1374" s="14"/>
      <c r="BF1374" s="14"/>
      <c r="BG1374" s="14"/>
      <c r="BH1374" s="14"/>
      <c r="BI1374" s="14"/>
    </row>
    <row r="1375" spans="7:61" x14ac:dyDescent="0.2">
      <c r="G1375" s="14"/>
      <c r="H1375" s="14"/>
      <c r="I1375" s="14"/>
      <c r="J1375" s="14"/>
      <c r="K1375" s="14"/>
      <c r="L1375" s="14"/>
      <c r="M1375" s="14"/>
      <c r="N1375" s="14"/>
      <c r="O1375" s="14"/>
      <c r="P1375" s="14"/>
      <c r="Q1375" s="14"/>
      <c r="R1375" s="14"/>
      <c r="S1375" s="14"/>
      <c r="T1375" s="14"/>
      <c r="U1375" s="14"/>
      <c r="V1375" s="14"/>
      <c r="W1375" s="14"/>
      <c r="X1375" s="14"/>
      <c r="Y1375" s="14"/>
      <c r="Z1375" s="14"/>
      <c r="AA1375" s="14"/>
      <c r="AB1375" s="14"/>
      <c r="AC1375" s="14"/>
      <c r="AD1375" s="14"/>
      <c r="AE1375" s="14"/>
      <c r="AF1375" s="14"/>
      <c r="AG1375" s="14"/>
      <c r="AH1375" s="14"/>
      <c r="AI1375" s="14"/>
      <c r="AJ1375" s="14"/>
      <c r="AK1375" s="14"/>
      <c r="AL1375" s="14"/>
      <c r="AM1375" s="14"/>
      <c r="AN1375" s="14"/>
      <c r="AO1375" s="14"/>
      <c r="AP1375" s="14"/>
      <c r="AQ1375" s="14"/>
      <c r="AR1375" s="14"/>
      <c r="AS1375" s="14"/>
      <c r="AT1375" s="14"/>
      <c r="AU1375" s="14"/>
      <c r="AV1375" s="14"/>
      <c r="AW1375" s="14"/>
      <c r="AX1375" s="14"/>
      <c r="AY1375" s="14"/>
      <c r="AZ1375" s="14"/>
      <c r="BA1375" s="14"/>
      <c r="BB1375" s="14"/>
      <c r="BC1375" s="14"/>
      <c r="BD1375" s="14"/>
      <c r="BE1375" s="14"/>
      <c r="BF1375" s="14"/>
      <c r="BG1375" s="14"/>
      <c r="BH1375" s="14"/>
      <c r="BI1375" s="14"/>
    </row>
    <row r="1376" spans="7:61" x14ac:dyDescent="0.2">
      <c r="G1376" s="14"/>
      <c r="H1376" s="14"/>
      <c r="I1376" s="14"/>
      <c r="J1376" s="14"/>
      <c r="K1376" s="14"/>
      <c r="L1376" s="14"/>
      <c r="M1376" s="14"/>
      <c r="N1376" s="14"/>
      <c r="O1376" s="14"/>
      <c r="P1376" s="14"/>
      <c r="Q1376" s="14"/>
      <c r="R1376" s="14"/>
      <c r="S1376" s="14"/>
      <c r="T1376" s="14"/>
      <c r="U1376" s="14"/>
      <c r="V1376" s="14"/>
      <c r="W1376" s="14"/>
      <c r="X1376" s="14"/>
      <c r="Y1376" s="14"/>
      <c r="Z1376" s="14"/>
      <c r="AA1376" s="14"/>
      <c r="AB1376" s="14"/>
      <c r="AC1376" s="14"/>
      <c r="AD1376" s="14"/>
      <c r="AE1376" s="14"/>
      <c r="AF1376" s="14"/>
      <c r="AG1376" s="14"/>
      <c r="AH1376" s="14"/>
      <c r="AI1376" s="14"/>
      <c r="AJ1376" s="14"/>
      <c r="AK1376" s="14"/>
      <c r="AL1376" s="14"/>
      <c r="AM1376" s="14"/>
      <c r="AN1376" s="14"/>
      <c r="AO1376" s="14"/>
      <c r="AP1376" s="14"/>
      <c r="AQ1376" s="14"/>
      <c r="AR1376" s="14"/>
      <c r="AS1376" s="14"/>
      <c r="AT1376" s="14"/>
      <c r="AU1376" s="14"/>
      <c r="AV1376" s="14"/>
      <c r="AW1376" s="14"/>
      <c r="AX1376" s="14"/>
      <c r="AY1376" s="14"/>
      <c r="AZ1376" s="14"/>
      <c r="BA1376" s="14"/>
      <c r="BB1376" s="14"/>
      <c r="BC1376" s="14"/>
      <c r="BD1376" s="14"/>
      <c r="BE1376" s="14"/>
      <c r="BF1376" s="14"/>
      <c r="BG1376" s="14"/>
      <c r="BH1376" s="14"/>
      <c r="BI1376" s="14"/>
    </row>
    <row r="1377" spans="7:61" x14ac:dyDescent="0.2">
      <c r="G1377" s="14"/>
      <c r="H1377" s="14"/>
      <c r="I1377" s="14"/>
      <c r="J1377" s="14"/>
      <c r="K1377" s="14"/>
      <c r="L1377" s="14"/>
      <c r="M1377" s="14"/>
      <c r="N1377" s="14"/>
      <c r="O1377" s="14"/>
      <c r="P1377" s="14"/>
      <c r="Q1377" s="14"/>
      <c r="R1377" s="14"/>
      <c r="S1377" s="14"/>
      <c r="T1377" s="14"/>
      <c r="U1377" s="14"/>
      <c r="V1377" s="14"/>
      <c r="W1377" s="14"/>
      <c r="X1377" s="14"/>
      <c r="Y1377" s="14"/>
      <c r="Z1377" s="14"/>
      <c r="AA1377" s="14"/>
      <c r="AB1377" s="14"/>
      <c r="AC1377" s="14"/>
      <c r="AD1377" s="14"/>
      <c r="AE1377" s="14"/>
      <c r="AF1377" s="14"/>
      <c r="AG1377" s="14"/>
      <c r="AH1377" s="14"/>
      <c r="AI1377" s="14"/>
      <c r="AJ1377" s="14"/>
      <c r="AK1377" s="14"/>
      <c r="AL1377" s="14"/>
      <c r="AM1377" s="14"/>
      <c r="AN1377" s="14"/>
      <c r="AO1377" s="14"/>
      <c r="AP1377" s="14"/>
      <c r="AQ1377" s="14"/>
      <c r="AR1377" s="14"/>
      <c r="AS1377" s="14"/>
      <c r="AT1377" s="14"/>
      <c r="AU1377" s="14"/>
      <c r="AV1377" s="14"/>
      <c r="AW1377" s="14"/>
      <c r="AX1377" s="14"/>
      <c r="AY1377" s="14"/>
      <c r="AZ1377" s="14"/>
      <c r="BA1377" s="14"/>
      <c r="BB1377" s="14"/>
      <c r="BC1377" s="14"/>
      <c r="BD1377" s="14"/>
      <c r="BE1377" s="14"/>
      <c r="BF1377" s="14"/>
      <c r="BG1377" s="14"/>
      <c r="BH1377" s="14"/>
      <c r="BI1377" s="14"/>
    </row>
    <row r="1378" spans="7:61" x14ac:dyDescent="0.2">
      <c r="G1378" s="14"/>
      <c r="H1378" s="14"/>
      <c r="I1378" s="14"/>
      <c r="J1378" s="14"/>
      <c r="K1378" s="14"/>
      <c r="L1378" s="14"/>
      <c r="M1378" s="14"/>
      <c r="N1378" s="14"/>
      <c r="O1378" s="14"/>
      <c r="P1378" s="14"/>
      <c r="Q1378" s="14"/>
      <c r="R1378" s="14"/>
      <c r="S1378" s="14"/>
      <c r="T1378" s="14"/>
      <c r="U1378" s="14"/>
      <c r="V1378" s="14"/>
      <c r="W1378" s="14"/>
      <c r="X1378" s="14"/>
      <c r="Y1378" s="14"/>
      <c r="Z1378" s="14"/>
      <c r="AA1378" s="14"/>
      <c r="AB1378" s="14"/>
      <c r="AC1378" s="14"/>
      <c r="AD1378" s="14"/>
      <c r="AE1378" s="14"/>
      <c r="AF1378" s="14"/>
      <c r="AG1378" s="14"/>
      <c r="AH1378" s="14"/>
      <c r="AI1378" s="14"/>
      <c r="AJ1378" s="14"/>
      <c r="AK1378" s="14"/>
      <c r="AL1378" s="14"/>
      <c r="AM1378" s="14"/>
      <c r="AN1378" s="14"/>
      <c r="AO1378" s="14"/>
      <c r="AP1378" s="14"/>
      <c r="AQ1378" s="14"/>
      <c r="AR1378" s="14"/>
      <c r="AS1378" s="14"/>
      <c r="AT1378" s="14"/>
      <c r="AU1378" s="14"/>
      <c r="AV1378" s="14"/>
      <c r="AW1378" s="14"/>
      <c r="AX1378" s="14"/>
      <c r="AY1378" s="14"/>
      <c r="AZ1378" s="14"/>
      <c r="BA1378" s="14"/>
      <c r="BB1378" s="14"/>
      <c r="BC1378" s="14"/>
      <c r="BD1378" s="14"/>
      <c r="BE1378" s="14"/>
      <c r="BF1378" s="14"/>
      <c r="BG1378" s="14"/>
      <c r="BH1378" s="14"/>
      <c r="BI1378" s="14"/>
    </row>
    <row r="1379" spans="7:61" x14ac:dyDescent="0.2">
      <c r="G1379" s="14"/>
      <c r="H1379" s="14"/>
      <c r="I1379" s="14"/>
      <c r="J1379" s="14"/>
      <c r="K1379" s="14"/>
      <c r="L1379" s="14"/>
      <c r="M1379" s="14"/>
      <c r="N1379" s="14"/>
      <c r="O1379" s="14"/>
      <c r="P1379" s="14"/>
      <c r="Q1379" s="14"/>
      <c r="R1379" s="14"/>
      <c r="S1379" s="14"/>
      <c r="T1379" s="14"/>
      <c r="U1379" s="14"/>
      <c r="V1379" s="14"/>
      <c r="W1379" s="14"/>
      <c r="X1379" s="14"/>
      <c r="Y1379" s="14"/>
      <c r="Z1379" s="14"/>
      <c r="AA1379" s="14"/>
      <c r="AB1379" s="14"/>
      <c r="AC1379" s="14"/>
      <c r="AD1379" s="14"/>
      <c r="AE1379" s="14"/>
      <c r="AF1379" s="14"/>
      <c r="AG1379" s="14"/>
      <c r="AH1379" s="14"/>
      <c r="AI1379" s="14"/>
      <c r="AJ1379" s="14"/>
      <c r="AK1379" s="14"/>
      <c r="AL1379" s="14"/>
      <c r="AM1379" s="14"/>
      <c r="AN1379" s="14"/>
      <c r="AO1379" s="14"/>
      <c r="AP1379" s="14"/>
      <c r="AQ1379" s="14"/>
      <c r="AR1379" s="14"/>
      <c r="AS1379" s="14"/>
      <c r="AT1379" s="14"/>
      <c r="AU1379" s="14"/>
      <c r="AV1379" s="14"/>
      <c r="AW1379" s="14"/>
      <c r="AX1379" s="14"/>
      <c r="AY1379" s="14"/>
      <c r="AZ1379" s="14"/>
      <c r="BA1379" s="14"/>
      <c r="BB1379" s="14"/>
      <c r="BC1379" s="14"/>
      <c r="BD1379" s="14"/>
      <c r="BE1379" s="14"/>
      <c r="BF1379" s="14"/>
      <c r="BG1379" s="14"/>
      <c r="BH1379" s="14"/>
      <c r="BI1379" s="14"/>
    </row>
    <row r="1380" spans="7:61" x14ac:dyDescent="0.2">
      <c r="G1380" s="14"/>
      <c r="H1380" s="14"/>
      <c r="I1380" s="14"/>
      <c r="J1380" s="14"/>
      <c r="K1380" s="14"/>
      <c r="L1380" s="14"/>
      <c r="M1380" s="14"/>
      <c r="N1380" s="14"/>
      <c r="O1380" s="14"/>
      <c r="P1380" s="14"/>
      <c r="Q1380" s="14"/>
      <c r="R1380" s="14"/>
      <c r="S1380" s="14"/>
      <c r="T1380" s="14"/>
      <c r="U1380" s="14"/>
      <c r="V1380" s="14"/>
      <c r="W1380" s="14"/>
      <c r="X1380" s="14"/>
      <c r="Y1380" s="14"/>
      <c r="Z1380" s="14"/>
      <c r="AA1380" s="14"/>
      <c r="AB1380" s="14"/>
      <c r="AC1380" s="14"/>
      <c r="AD1380" s="14"/>
      <c r="AE1380" s="14"/>
      <c r="AF1380" s="14"/>
      <c r="AG1380" s="14"/>
      <c r="AH1380" s="14"/>
      <c r="AI1380" s="14"/>
      <c r="AJ1380" s="14"/>
      <c r="AK1380" s="14"/>
      <c r="AL1380" s="14"/>
      <c r="AM1380" s="14"/>
      <c r="AN1380" s="14"/>
      <c r="AO1380" s="14"/>
      <c r="AP1380" s="14"/>
      <c r="AQ1380" s="14"/>
      <c r="AR1380" s="14"/>
      <c r="AS1380" s="14"/>
      <c r="AT1380" s="14"/>
      <c r="AU1380" s="14"/>
      <c r="AV1380" s="14"/>
      <c r="AW1380" s="14"/>
      <c r="AX1380" s="14"/>
      <c r="AY1380" s="14"/>
      <c r="AZ1380" s="14"/>
      <c r="BA1380" s="14"/>
      <c r="BB1380" s="14"/>
      <c r="BC1380" s="14"/>
      <c r="BD1380" s="14"/>
      <c r="BE1380" s="14"/>
      <c r="BF1380" s="14"/>
      <c r="BG1380" s="14"/>
      <c r="BH1380" s="14"/>
      <c r="BI1380" s="14"/>
    </row>
    <row r="1381" spans="7:61" x14ac:dyDescent="0.2">
      <c r="G1381" s="14"/>
      <c r="H1381" s="14"/>
      <c r="I1381" s="14"/>
      <c r="J1381" s="14"/>
      <c r="K1381" s="14"/>
      <c r="L1381" s="14"/>
      <c r="M1381" s="14"/>
      <c r="N1381" s="14"/>
      <c r="O1381" s="14"/>
      <c r="P1381" s="14"/>
      <c r="Q1381" s="14"/>
      <c r="R1381" s="14"/>
      <c r="S1381" s="14"/>
      <c r="T1381" s="14"/>
      <c r="U1381" s="14"/>
      <c r="V1381" s="14"/>
      <c r="W1381" s="14"/>
      <c r="X1381" s="14"/>
      <c r="Y1381" s="14"/>
      <c r="Z1381" s="14"/>
      <c r="AA1381" s="14"/>
      <c r="AB1381" s="14"/>
      <c r="AC1381" s="14"/>
      <c r="AD1381" s="14"/>
      <c r="AE1381" s="14"/>
      <c r="AF1381" s="14"/>
      <c r="AG1381" s="14"/>
      <c r="AH1381" s="14"/>
      <c r="AI1381" s="14"/>
      <c r="AJ1381" s="14"/>
      <c r="AK1381" s="14"/>
      <c r="AL1381" s="14"/>
      <c r="AM1381" s="14"/>
      <c r="AN1381" s="14"/>
      <c r="AO1381" s="14"/>
      <c r="AP1381" s="14"/>
      <c r="AQ1381" s="14"/>
      <c r="AR1381" s="14"/>
      <c r="AS1381" s="14"/>
      <c r="AT1381" s="14"/>
      <c r="AU1381" s="14"/>
      <c r="AV1381" s="14"/>
      <c r="AW1381" s="14"/>
      <c r="AX1381" s="14"/>
      <c r="AY1381" s="14"/>
      <c r="AZ1381" s="14"/>
      <c r="BA1381" s="14"/>
      <c r="BB1381" s="14"/>
      <c r="BC1381" s="14"/>
      <c r="BD1381" s="14"/>
      <c r="BE1381" s="14"/>
      <c r="BF1381" s="14"/>
      <c r="BG1381" s="14"/>
      <c r="BH1381" s="14"/>
      <c r="BI1381" s="14"/>
    </row>
    <row r="1382" spans="7:61" x14ac:dyDescent="0.2">
      <c r="G1382" s="14"/>
      <c r="H1382" s="14"/>
      <c r="I1382" s="14"/>
      <c r="J1382" s="14"/>
      <c r="K1382" s="14"/>
      <c r="L1382" s="14"/>
      <c r="M1382" s="14"/>
      <c r="N1382" s="14"/>
      <c r="O1382" s="14"/>
      <c r="P1382" s="14"/>
      <c r="Q1382" s="14"/>
      <c r="R1382" s="14"/>
      <c r="S1382" s="14"/>
      <c r="T1382" s="14"/>
      <c r="U1382" s="14"/>
      <c r="V1382" s="14"/>
      <c r="W1382" s="14"/>
      <c r="X1382" s="14"/>
      <c r="Y1382" s="14"/>
      <c r="Z1382" s="14"/>
      <c r="AA1382" s="14"/>
      <c r="AB1382" s="14"/>
      <c r="AC1382" s="14"/>
      <c r="AD1382" s="14"/>
      <c r="AE1382" s="14"/>
      <c r="AF1382" s="14"/>
      <c r="AG1382" s="14"/>
      <c r="AH1382" s="14"/>
      <c r="AI1382" s="14"/>
      <c r="AJ1382" s="14"/>
      <c r="AK1382" s="14"/>
      <c r="AL1382" s="14"/>
      <c r="AM1382" s="14"/>
      <c r="AN1382" s="14"/>
      <c r="AO1382" s="14"/>
      <c r="AP1382" s="14"/>
      <c r="AQ1382" s="14"/>
      <c r="AR1382" s="14"/>
      <c r="AS1382" s="14"/>
      <c r="AT1382" s="14"/>
      <c r="AU1382" s="14"/>
      <c r="AV1382" s="14"/>
      <c r="AW1382" s="14"/>
      <c r="AX1382" s="14"/>
      <c r="AY1382" s="14"/>
      <c r="AZ1382" s="14"/>
      <c r="BA1382" s="14"/>
      <c r="BB1382" s="14"/>
      <c r="BC1382" s="14"/>
      <c r="BD1382" s="14"/>
      <c r="BE1382" s="14"/>
      <c r="BF1382" s="14"/>
      <c r="BG1382" s="14"/>
      <c r="BH1382" s="14"/>
      <c r="BI1382" s="14"/>
    </row>
    <row r="1383" spans="7:61" x14ac:dyDescent="0.2">
      <c r="G1383" s="14"/>
      <c r="H1383" s="14"/>
      <c r="I1383" s="14"/>
      <c r="J1383" s="14"/>
      <c r="K1383" s="14"/>
      <c r="L1383" s="14"/>
      <c r="M1383" s="14"/>
      <c r="N1383" s="14"/>
      <c r="O1383" s="14"/>
      <c r="P1383" s="14"/>
      <c r="Q1383" s="14"/>
      <c r="R1383" s="14"/>
      <c r="S1383" s="14"/>
      <c r="T1383" s="14"/>
      <c r="U1383" s="14"/>
      <c r="V1383" s="14"/>
      <c r="W1383" s="14"/>
      <c r="X1383" s="14"/>
      <c r="Y1383" s="14"/>
      <c r="Z1383" s="14"/>
      <c r="AA1383" s="14"/>
      <c r="AB1383" s="14"/>
      <c r="AC1383" s="14"/>
      <c r="AD1383" s="14"/>
      <c r="AE1383" s="14"/>
      <c r="AF1383" s="14"/>
      <c r="AG1383" s="14"/>
      <c r="AH1383" s="14"/>
      <c r="AI1383" s="14"/>
      <c r="AJ1383" s="14"/>
      <c r="AK1383" s="14"/>
      <c r="AL1383" s="14"/>
      <c r="AM1383" s="14"/>
      <c r="AN1383" s="14"/>
      <c r="AO1383" s="14"/>
      <c r="AP1383" s="14"/>
      <c r="AQ1383" s="14"/>
      <c r="AR1383" s="14"/>
      <c r="AS1383" s="14"/>
      <c r="AT1383" s="14"/>
      <c r="AU1383" s="14"/>
      <c r="AV1383" s="14"/>
      <c r="AW1383" s="14"/>
      <c r="AX1383" s="14"/>
      <c r="AY1383" s="14"/>
      <c r="AZ1383" s="14"/>
      <c r="BA1383" s="14"/>
      <c r="BB1383" s="14"/>
      <c r="BC1383" s="14"/>
      <c r="BD1383" s="14"/>
      <c r="BE1383" s="14"/>
      <c r="BF1383" s="14"/>
      <c r="BG1383" s="14"/>
      <c r="BH1383" s="14"/>
      <c r="BI1383" s="14"/>
    </row>
    <row r="1384" spans="7:61" x14ac:dyDescent="0.2">
      <c r="G1384" s="14"/>
      <c r="H1384" s="14"/>
      <c r="I1384" s="14"/>
      <c r="J1384" s="14"/>
      <c r="K1384" s="14"/>
      <c r="L1384" s="14"/>
      <c r="M1384" s="14"/>
      <c r="N1384" s="14"/>
      <c r="O1384" s="14"/>
      <c r="P1384" s="14"/>
      <c r="Q1384" s="14"/>
      <c r="R1384" s="14"/>
      <c r="S1384" s="14"/>
      <c r="T1384" s="14"/>
      <c r="U1384" s="14"/>
      <c r="V1384" s="14"/>
      <c r="W1384" s="14"/>
      <c r="X1384" s="14"/>
      <c r="Y1384" s="14"/>
      <c r="Z1384" s="14"/>
      <c r="AA1384" s="14"/>
      <c r="AB1384" s="14"/>
      <c r="AC1384" s="14"/>
      <c r="AD1384" s="14"/>
      <c r="AE1384" s="14"/>
      <c r="AF1384" s="14"/>
      <c r="AG1384" s="14"/>
      <c r="AH1384" s="14"/>
      <c r="AI1384" s="14"/>
      <c r="AJ1384" s="14"/>
      <c r="AK1384" s="14"/>
      <c r="AL1384" s="14"/>
      <c r="AM1384" s="14"/>
      <c r="AN1384" s="14"/>
      <c r="AO1384" s="14"/>
      <c r="AP1384" s="14"/>
      <c r="AQ1384" s="14"/>
      <c r="AR1384" s="14"/>
      <c r="AS1384" s="14"/>
      <c r="AT1384" s="14"/>
      <c r="AU1384" s="14"/>
      <c r="AV1384" s="14"/>
      <c r="AW1384" s="14"/>
      <c r="AX1384" s="14"/>
      <c r="AY1384" s="14"/>
      <c r="AZ1384" s="14"/>
      <c r="BA1384" s="14"/>
      <c r="BB1384" s="14"/>
      <c r="BC1384" s="14"/>
      <c r="BD1384" s="14"/>
      <c r="BE1384" s="14"/>
      <c r="BF1384" s="14"/>
      <c r="BG1384" s="14"/>
      <c r="BH1384" s="14"/>
      <c r="BI1384" s="14"/>
    </row>
    <row r="1385" spans="7:61" x14ac:dyDescent="0.2">
      <c r="G1385" s="14"/>
      <c r="H1385" s="14"/>
      <c r="I1385" s="14"/>
      <c r="J1385" s="14"/>
      <c r="K1385" s="14"/>
      <c r="L1385" s="14"/>
      <c r="M1385" s="14"/>
      <c r="N1385" s="14"/>
      <c r="O1385" s="14"/>
      <c r="P1385" s="14"/>
      <c r="Q1385" s="14"/>
      <c r="R1385" s="14"/>
      <c r="S1385" s="14"/>
      <c r="T1385" s="14"/>
      <c r="U1385" s="14"/>
      <c r="V1385" s="14"/>
      <c r="W1385" s="14"/>
      <c r="X1385" s="14"/>
      <c r="Y1385" s="14"/>
      <c r="Z1385" s="14"/>
      <c r="AA1385" s="14"/>
      <c r="AB1385" s="14"/>
      <c r="AC1385" s="14"/>
      <c r="AD1385" s="14"/>
      <c r="AE1385" s="14"/>
      <c r="AF1385" s="14"/>
      <c r="AG1385" s="14"/>
      <c r="AH1385" s="14"/>
      <c r="AI1385" s="14"/>
      <c r="AJ1385" s="14"/>
      <c r="AK1385" s="14"/>
      <c r="AL1385" s="14"/>
      <c r="AM1385" s="14"/>
      <c r="AN1385" s="14"/>
      <c r="AO1385" s="14"/>
      <c r="AP1385" s="14"/>
      <c r="AQ1385" s="14"/>
      <c r="AR1385" s="14"/>
      <c r="AS1385" s="14"/>
      <c r="AT1385" s="14"/>
      <c r="AU1385" s="14"/>
      <c r="AV1385" s="14"/>
      <c r="AW1385" s="14"/>
      <c r="AX1385" s="14"/>
      <c r="AY1385" s="14"/>
      <c r="AZ1385" s="14"/>
      <c r="BA1385" s="14"/>
      <c r="BB1385" s="14"/>
      <c r="BC1385" s="14"/>
      <c r="BD1385" s="14"/>
      <c r="BE1385" s="14"/>
      <c r="BF1385" s="14"/>
      <c r="BG1385" s="14"/>
      <c r="BH1385" s="14"/>
      <c r="BI1385" s="14"/>
    </row>
    <row r="1386" spans="7:61" x14ac:dyDescent="0.2">
      <c r="G1386" s="14"/>
      <c r="H1386" s="14"/>
      <c r="I1386" s="14"/>
      <c r="J1386" s="14"/>
      <c r="K1386" s="14"/>
      <c r="L1386" s="14"/>
      <c r="M1386" s="14"/>
      <c r="N1386" s="14"/>
      <c r="O1386" s="14"/>
      <c r="P1386" s="14"/>
      <c r="Q1386" s="14"/>
      <c r="R1386" s="14"/>
      <c r="S1386" s="14"/>
      <c r="T1386" s="14"/>
      <c r="U1386" s="14"/>
      <c r="V1386" s="14"/>
      <c r="W1386" s="14"/>
      <c r="X1386" s="14"/>
      <c r="Y1386" s="14"/>
      <c r="Z1386" s="14"/>
      <c r="AA1386" s="14"/>
      <c r="AB1386" s="14"/>
      <c r="AC1386" s="14"/>
      <c r="AD1386" s="14"/>
      <c r="AE1386" s="14"/>
      <c r="AF1386" s="14"/>
      <c r="AG1386" s="14"/>
      <c r="AH1386" s="14"/>
      <c r="AI1386" s="14"/>
      <c r="AJ1386" s="14"/>
      <c r="AK1386" s="14"/>
      <c r="AL1386" s="14"/>
      <c r="AM1386" s="14"/>
      <c r="AN1386" s="14"/>
      <c r="AO1386" s="14"/>
      <c r="AP1386" s="14"/>
      <c r="AQ1386" s="14"/>
      <c r="AR1386" s="14"/>
      <c r="AS1386" s="14"/>
      <c r="AT1386" s="14"/>
      <c r="AU1386" s="14"/>
      <c r="AV1386" s="14"/>
      <c r="AW1386" s="14"/>
      <c r="AX1386" s="14"/>
      <c r="AY1386" s="14"/>
      <c r="AZ1386" s="14"/>
      <c r="BA1386" s="14"/>
      <c r="BB1386" s="14"/>
      <c r="BC1386" s="14"/>
      <c r="BD1386" s="14"/>
      <c r="BE1386" s="14"/>
      <c r="BF1386" s="14"/>
      <c r="BG1386" s="14"/>
      <c r="BH1386" s="14"/>
      <c r="BI1386" s="14"/>
    </row>
    <row r="1387" spans="7:61" x14ac:dyDescent="0.2">
      <c r="G1387" s="14"/>
      <c r="H1387" s="14"/>
      <c r="I1387" s="14"/>
      <c r="J1387" s="14"/>
      <c r="K1387" s="14"/>
      <c r="L1387" s="14"/>
      <c r="M1387" s="14"/>
      <c r="N1387" s="14"/>
      <c r="O1387" s="14"/>
      <c r="P1387" s="14"/>
      <c r="Q1387" s="14"/>
      <c r="R1387" s="14"/>
      <c r="S1387" s="14"/>
      <c r="T1387" s="14"/>
      <c r="U1387" s="14"/>
      <c r="V1387" s="14"/>
      <c r="W1387" s="14"/>
      <c r="X1387" s="14"/>
      <c r="Y1387" s="14"/>
      <c r="Z1387" s="14"/>
      <c r="AA1387" s="14"/>
      <c r="AB1387" s="14"/>
      <c r="AC1387" s="14"/>
      <c r="AD1387" s="14"/>
      <c r="AE1387" s="14"/>
      <c r="AF1387" s="14"/>
      <c r="AG1387" s="14"/>
      <c r="AH1387" s="14"/>
      <c r="AI1387" s="14"/>
      <c r="AJ1387" s="14"/>
      <c r="AK1387" s="14"/>
      <c r="AL1387" s="14"/>
      <c r="AM1387" s="14"/>
      <c r="AN1387" s="14"/>
      <c r="AO1387" s="14"/>
      <c r="AP1387" s="14"/>
      <c r="AQ1387" s="14"/>
      <c r="AR1387" s="14"/>
      <c r="AS1387" s="14"/>
      <c r="AT1387" s="14"/>
      <c r="AU1387" s="14"/>
      <c r="AV1387" s="14"/>
      <c r="AW1387" s="14"/>
      <c r="AX1387" s="14"/>
      <c r="AY1387" s="14"/>
      <c r="AZ1387" s="14"/>
      <c r="BA1387" s="14"/>
      <c r="BB1387" s="14"/>
      <c r="BC1387" s="14"/>
      <c r="BD1387" s="14"/>
      <c r="BE1387" s="14"/>
      <c r="BF1387" s="14"/>
      <c r="BG1387" s="14"/>
      <c r="BH1387" s="14"/>
      <c r="BI1387" s="14"/>
    </row>
    <row r="1388" spans="7:61" x14ac:dyDescent="0.2">
      <c r="G1388" s="14"/>
      <c r="H1388" s="14"/>
      <c r="I1388" s="14"/>
      <c r="J1388" s="14"/>
      <c r="K1388" s="14"/>
      <c r="L1388" s="14"/>
      <c r="M1388" s="14"/>
      <c r="N1388" s="14"/>
      <c r="O1388" s="14"/>
      <c r="P1388" s="14"/>
      <c r="Q1388" s="14"/>
      <c r="R1388" s="14"/>
      <c r="S1388" s="14"/>
      <c r="T1388" s="14"/>
      <c r="U1388" s="14"/>
      <c r="V1388" s="14"/>
      <c r="W1388" s="14"/>
      <c r="X1388" s="14"/>
      <c r="Y1388" s="14"/>
      <c r="Z1388" s="14"/>
      <c r="AA1388" s="14"/>
      <c r="AB1388" s="14"/>
      <c r="AC1388" s="14"/>
      <c r="AD1388" s="14"/>
      <c r="AE1388" s="14"/>
      <c r="AF1388" s="14"/>
      <c r="AG1388" s="14"/>
      <c r="AH1388" s="14"/>
      <c r="AI1388" s="14"/>
      <c r="AJ1388" s="14"/>
      <c r="AK1388" s="14"/>
      <c r="AL1388" s="14"/>
      <c r="AM1388" s="14"/>
      <c r="AN1388" s="14"/>
      <c r="AO1388" s="14"/>
      <c r="AP1388" s="14"/>
      <c r="AQ1388" s="14"/>
      <c r="AR1388" s="14"/>
      <c r="AS1388" s="14"/>
      <c r="AT1388" s="14"/>
      <c r="AU1388" s="14"/>
      <c r="AV1388" s="14"/>
      <c r="AW1388" s="14"/>
      <c r="AX1388" s="14"/>
      <c r="AY1388" s="14"/>
      <c r="AZ1388" s="14"/>
      <c r="BA1388" s="14"/>
      <c r="BB1388" s="14"/>
      <c r="BC1388" s="14"/>
      <c r="BD1388" s="14"/>
      <c r="BE1388" s="14"/>
      <c r="BF1388" s="14"/>
      <c r="BG1388" s="14"/>
      <c r="BH1388" s="14"/>
      <c r="BI1388" s="14"/>
    </row>
    <row r="1389" spans="7:61" x14ac:dyDescent="0.2">
      <c r="G1389" s="14"/>
      <c r="H1389" s="14"/>
      <c r="I1389" s="14"/>
      <c r="J1389" s="14"/>
      <c r="K1389" s="14"/>
      <c r="L1389" s="14"/>
      <c r="M1389" s="14"/>
      <c r="N1389" s="14"/>
      <c r="O1389" s="14"/>
      <c r="P1389" s="14"/>
      <c r="Q1389" s="14"/>
      <c r="R1389" s="14"/>
      <c r="S1389" s="14"/>
      <c r="T1389" s="14"/>
      <c r="U1389" s="14"/>
      <c r="V1389" s="14"/>
      <c r="W1389" s="14"/>
      <c r="X1389" s="14"/>
      <c r="Y1389" s="14"/>
      <c r="Z1389" s="14"/>
      <c r="AA1389" s="14"/>
      <c r="AB1389" s="14"/>
      <c r="AC1389" s="14"/>
      <c r="AD1389" s="14"/>
      <c r="AE1389" s="14"/>
      <c r="AF1389" s="14"/>
      <c r="AG1389" s="14"/>
      <c r="AH1389" s="14"/>
      <c r="AI1389" s="14"/>
      <c r="AJ1389" s="14"/>
      <c r="AK1389" s="14"/>
      <c r="AL1389" s="14"/>
      <c r="AM1389" s="14"/>
      <c r="AN1389" s="14"/>
      <c r="AO1389" s="14"/>
      <c r="AP1389" s="14"/>
      <c r="AQ1389" s="14"/>
      <c r="AR1389" s="14"/>
      <c r="AS1389" s="14"/>
      <c r="AT1389" s="14"/>
      <c r="AU1389" s="14"/>
      <c r="AV1389" s="14"/>
      <c r="AW1389" s="14"/>
      <c r="AX1389" s="14"/>
      <c r="AY1389" s="14"/>
      <c r="AZ1389" s="14"/>
      <c r="BA1389" s="14"/>
      <c r="BB1389" s="14"/>
      <c r="BC1389" s="14"/>
      <c r="BD1389" s="14"/>
      <c r="BE1389" s="14"/>
      <c r="BF1389" s="14"/>
      <c r="BG1389" s="14"/>
      <c r="BH1389" s="14"/>
      <c r="BI1389" s="14"/>
    </row>
    <row r="1390" spans="7:61" x14ac:dyDescent="0.2">
      <c r="G1390" s="14"/>
      <c r="H1390" s="14"/>
      <c r="I1390" s="14"/>
      <c r="J1390" s="14"/>
      <c r="K1390" s="14"/>
      <c r="L1390" s="14"/>
      <c r="M1390" s="14"/>
      <c r="N1390" s="14"/>
      <c r="O1390" s="14"/>
      <c r="P1390" s="14"/>
      <c r="Q1390" s="14"/>
      <c r="R1390" s="14"/>
      <c r="S1390" s="14"/>
      <c r="T1390" s="14"/>
      <c r="U1390" s="14"/>
      <c r="V1390" s="14"/>
      <c r="W1390" s="14"/>
      <c r="X1390" s="14"/>
      <c r="Y1390" s="14"/>
      <c r="Z1390" s="14"/>
      <c r="AA1390" s="14"/>
      <c r="AB1390" s="14"/>
      <c r="AC1390" s="14"/>
      <c r="AD1390" s="14"/>
      <c r="AE1390" s="14"/>
      <c r="AF1390" s="14"/>
      <c r="AG1390" s="14"/>
      <c r="AH1390" s="14"/>
      <c r="AI1390" s="14"/>
      <c r="AJ1390" s="14"/>
      <c r="AK1390" s="14"/>
      <c r="AL1390" s="14"/>
      <c r="AM1390" s="14"/>
      <c r="AN1390" s="14"/>
      <c r="AO1390" s="14"/>
      <c r="AP1390" s="14"/>
      <c r="AQ1390" s="14"/>
      <c r="AR1390" s="14"/>
      <c r="AS1390" s="14"/>
      <c r="AT1390" s="14"/>
      <c r="AU1390" s="14"/>
      <c r="AV1390" s="14"/>
      <c r="AW1390" s="14"/>
      <c r="AX1390" s="14"/>
      <c r="AY1390" s="14"/>
      <c r="AZ1390" s="14"/>
      <c r="BA1390" s="14"/>
      <c r="BB1390" s="14"/>
      <c r="BC1390" s="14"/>
      <c r="BD1390" s="14"/>
      <c r="BE1390" s="14"/>
      <c r="BF1390" s="14"/>
      <c r="BG1390" s="14"/>
      <c r="BH1390" s="14"/>
      <c r="BI1390" s="14"/>
    </row>
    <row r="1391" spans="7:61" x14ac:dyDescent="0.2">
      <c r="G1391" s="14"/>
      <c r="H1391" s="14"/>
      <c r="I1391" s="14"/>
      <c r="J1391" s="14"/>
      <c r="K1391" s="14"/>
      <c r="L1391" s="14"/>
      <c r="M1391" s="14"/>
      <c r="N1391" s="14"/>
      <c r="O1391" s="14"/>
      <c r="P1391" s="14"/>
      <c r="Q1391" s="14"/>
      <c r="R1391" s="14"/>
      <c r="S1391" s="14"/>
      <c r="T1391" s="14"/>
      <c r="U1391" s="14"/>
      <c r="V1391" s="14"/>
      <c r="W1391" s="14"/>
      <c r="X1391" s="14"/>
      <c r="Y1391" s="14"/>
      <c r="Z1391" s="14"/>
      <c r="AA1391" s="14"/>
      <c r="AB1391" s="14"/>
      <c r="AC1391" s="14"/>
      <c r="AD1391" s="14"/>
      <c r="AE1391" s="14"/>
      <c r="AF1391" s="14"/>
      <c r="AG1391" s="14"/>
      <c r="AH1391" s="14"/>
      <c r="AI1391" s="14"/>
      <c r="AJ1391" s="14"/>
      <c r="AK1391" s="14"/>
      <c r="AL1391" s="14"/>
      <c r="AM1391" s="14"/>
      <c r="AN1391" s="14"/>
      <c r="AO1391" s="14"/>
      <c r="AP1391" s="14"/>
      <c r="AQ1391" s="14"/>
      <c r="AR1391" s="14"/>
      <c r="AS1391" s="14"/>
      <c r="AT1391" s="14"/>
      <c r="AU1391" s="14"/>
      <c r="AV1391" s="14"/>
      <c r="AW1391" s="14"/>
      <c r="AX1391" s="14"/>
      <c r="AY1391" s="14"/>
      <c r="AZ1391" s="14"/>
      <c r="BA1391" s="14"/>
      <c r="BB1391" s="14"/>
      <c r="BC1391" s="14"/>
      <c r="BD1391" s="14"/>
      <c r="BE1391" s="14"/>
      <c r="BF1391" s="14"/>
      <c r="BG1391" s="14"/>
      <c r="BH1391" s="14"/>
      <c r="BI1391" s="14"/>
    </row>
    <row r="1392" spans="7:61" x14ac:dyDescent="0.2">
      <c r="G1392" s="14"/>
      <c r="H1392" s="14"/>
      <c r="I1392" s="14"/>
      <c r="J1392" s="14"/>
      <c r="K1392" s="14"/>
      <c r="L1392" s="14"/>
      <c r="M1392" s="14"/>
      <c r="N1392" s="14"/>
      <c r="O1392" s="14"/>
      <c r="P1392" s="14"/>
      <c r="Q1392" s="14"/>
      <c r="R1392" s="14"/>
      <c r="S1392" s="14"/>
      <c r="T1392" s="14"/>
      <c r="U1392" s="14"/>
      <c r="V1392" s="14"/>
      <c r="W1392" s="14"/>
      <c r="X1392" s="14"/>
      <c r="Y1392" s="14"/>
      <c r="Z1392" s="14"/>
      <c r="AA1392" s="14"/>
      <c r="AB1392" s="14"/>
      <c r="AC1392" s="14"/>
      <c r="AD1392" s="14"/>
      <c r="AE1392" s="14"/>
      <c r="AF1392" s="14"/>
      <c r="AG1392" s="14"/>
      <c r="AH1392" s="14"/>
      <c r="AI1392" s="14"/>
      <c r="AJ1392" s="14"/>
      <c r="AK1392" s="14"/>
      <c r="AL1392" s="14"/>
      <c r="AM1392" s="14"/>
      <c r="AN1392" s="14"/>
      <c r="AO1392" s="14"/>
      <c r="AP1392" s="14"/>
      <c r="AQ1392" s="14"/>
      <c r="AR1392" s="14"/>
      <c r="AS1392" s="14"/>
      <c r="AT1392" s="14"/>
      <c r="AU1392" s="14"/>
      <c r="AV1392" s="14"/>
      <c r="AW1392" s="14"/>
      <c r="AX1392" s="14"/>
      <c r="AY1392" s="14"/>
      <c r="AZ1392" s="14"/>
      <c r="BA1392" s="14"/>
      <c r="BB1392" s="14"/>
      <c r="BC1392" s="14"/>
      <c r="BD1392" s="14"/>
      <c r="BE1392" s="14"/>
      <c r="BF1392" s="14"/>
      <c r="BG1392" s="14"/>
      <c r="BH1392" s="14"/>
      <c r="BI1392" s="14"/>
    </row>
    <row r="1393" spans="7:61" x14ac:dyDescent="0.2">
      <c r="G1393" s="14"/>
      <c r="H1393" s="14"/>
      <c r="I1393" s="14"/>
      <c r="J1393" s="14"/>
      <c r="K1393" s="14"/>
      <c r="L1393" s="14"/>
      <c r="M1393" s="14"/>
      <c r="N1393" s="14"/>
      <c r="O1393" s="14"/>
      <c r="P1393" s="14"/>
      <c r="Q1393" s="14"/>
      <c r="R1393" s="14"/>
      <c r="S1393" s="14"/>
      <c r="T1393" s="14"/>
      <c r="U1393" s="14"/>
      <c r="V1393" s="14"/>
      <c r="W1393" s="14"/>
      <c r="X1393" s="14"/>
      <c r="Y1393" s="14"/>
      <c r="Z1393" s="14"/>
      <c r="AA1393" s="14"/>
      <c r="AB1393" s="14"/>
      <c r="AC1393" s="14"/>
      <c r="AD1393" s="14"/>
      <c r="AE1393" s="14"/>
      <c r="AF1393" s="14"/>
      <c r="AG1393" s="14"/>
      <c r="AH1393" s="14"/>
      <c r="AI1393" s="14"/>
      <c r="AJ1393" s="14"/>
      <c r="AK1393" s="14"/>
      <c r="AL1393" s="14"/>
      <c r="AM1393" s="14"/>
      <c r="AN1393" s="14"/>
      <c r="AO1393" s="14"/>
      <c r="AP1393" s="14"/>
      <c r="AQ1393" s="14"/>
      <c r="AR1393" s="14"/>
      <c r="AS1393" s="14"/>
      <c r="AT1393" s="14"/>
      <c r="AU1393" s="14"/>
      <c r="AV1393" s="14"/>
      <c r="AW1393" s="14"/>
      <c r="AX1393" s="14"/>
      <c r="AY1393" s="14"/>
      <c r="AZ1393" s="14"/>
      <c r="BA1393" s="14"/>
      <c r="BB1393" s="14"/>
      <c r="BC1393" s="14"/>
      <c r="BD1393" s="14"/>
      <c r="BE1393" s="14"/>
      <c r="BF1393" s="14"/>
      <c r="BG1393" s="14"/>
      <c r="BH1393" s="14"/>
      <c r="BI1393" s="14"/>
    </row>
    <row r="1394" spans="7:61" x14ac:dyDescent="0.2">
      <c r="G1394" s="14"/>
      <c r="H1394" s="14"/>
      <c r="I1394" s="14"/>
      <c r="J1394" s="14"/>
      <c r="K1394" s="14"/>
      <c r="L1394" s="14"/>
      <c r="M1394" s="14"/>
      <c r="N1394" s="14"/>
      <c r="O1394" s="14"/>
      <c r="P1394" s="14"/>
      <c r="Q1394" s="14"/>
      <c r="R1394" s="14"/>
      <c r="S1394" s="14"/>
      <c r="T1394" s="14"/>
      <c r="U1394" s="14"/>
      <c r="V1394" s="14"/>
      <c r="W1394" s="14"/>
      <c r="X1394" s="14"/>
      <c r="Y1394" s="14"/>
      <c r="Z1394" s="14"/>
      <c r="AA1394" s="14"/>
      <c r="AB1394" s="14"/>
      <c r="AC1394" s="14"/>
      <c r="AD1394" s="14"/>
      <c r="AE1394" s="14"/>
      <c r="AF1394" s="14"/>
      <c r="AG1394" s="14"/>
      <c r="AH1394" s="14"/>
      <c r="AI1394" s="14"/>
      <c r="AJ1394" s="14"/>
      <c r="AK1394" s="14"/>
      <c r="AL1394" s="14"/>
      <c r="AM1394" s="14"/>
      <c r="AN1394" s="14"/>
      <c r="AO1394" s="14"/>
      <c r="AP1394" s="14"/>
      <c r="AQ1394" s="14"/>
      <c r="AR1394" s="14"/>
      <c r="AS1394" s="14"/>
      <c r="AT1394" s="14"/>
      <c r="AU1394" s="14"/>
      <c r="AV1394" s="14"/>
      <c r="AW1394" s="14"/>
      <c r="AX1394" s="14"/>
      <c r="AY1394" s="14"/>
      <c r="AZ1394" s="14"/>
      <c r="BA1394" s="14"/>
      <c r="BB1394" s="14"/>
      <c r="BC1394" s="14"/>
      <c r="BD1394" s="14"/>
      <c r="BE1394" s="14"/>
      <c r="BF1394" s="14"/>
      <c r="BG1394" s="14"/>
      <c r="BH1394" s="14"/>
      <c r="BI1394" s="14"/>
    </row>
    <row r="1395" spans="7:61" x14ac:dyDescent="0.2">
      <c r="G1395" s="14"/>
      <c r="H1395" s="14"/>
      <c r="I1395" s="14"/>
      <c r="J1395" s="14"/>
      <c r="K1395" s="14"/>
      <c r="L1395" s="14"/>
      <c r="M1395" s="14"/>
      <c r="N1395" s="14"/>
      <c r="O1395" s="14"/>
      <c r="P1395" s="14"/>
      <c r="Q1395" s="14"/>
      <c r="R1395" s="14"/>
      <c r="S1395" s="14"/>
      <c r="T1395" s="14"/>
      <c r="U1395" s="14"/>
      <c r="V1395" s="14"/>
      <c r="W1395" s="14"/>
      <c r="X1395" s="14"/>
      <c r="Y1395" s="14"/>
      <c r="Z1395" s="14"/>
      <c r="AA1395" s="14"/>
      <c r="AB1395" s="14"/>
      <c r="AC1395" s="14"/>
      <c r="AD1395" s="14"/>
      <c r="AE1395" s="14"/>
      <c r="AF1395" s="14"/>
      <c r="AG1395" s="14"/>
      <c r="AH1395" s="14"/>
      <c r="AI1395" s="14"/>
      <c r="AJ1395" s="14"/>
      <c r="AK1395" s="14"/>
      <c r="AL1395" s="14"/>
      <c r="AM1395" s="14"/>
      <c r="AN1395" s="14"/>
      <c r="AO1395" s="14"/>
      <c r="AP1395" s="14"/>
      <c r="AQ1395" s="14"/>
      <c r="AR1395" s="14"/>
      <c r="AS1395" s="14"/>
      <c r="AT1395" s="14"/>
      <c r="AU1395" s="14"/>
      <c r="AV1395" s="14"/>
      <c r="AW1395" s="14"/>
      <c r="AX1395" s="14"/>
      <c r="AY1395" s="14"/>
      <c r="AZ1395" s="14"/>
      <c r="BA1395" s="14"/>
      <c r="BB1395" s="14"/>
      <c r="BC1395" s="14"/>
      <c r="BD1395" s="14"/>
      <c r="BE1395" s="14"/>
      <c r="BF1395" s="14"/>
      <c r="BG1395" s="14"/>
      <c r="BH1395" s="14"/>
      <c r="BI1395" s="14"/>
    </row>
    <row r="1396" spans="7:61" x14ac:dyDescent="0.2">
      <c r="G1396" s="14"/>
      <c r="H1396" s="14"/>
      <c r="I1396" s="14"/>
      <c r="J1396" s="14"/>
      <c r="K1396" s="14"/>
      <c r="L1396" s="14"/>
      <c r="M1396" s="14"/>
      <c r="N1396" s="14"/>
      <c r="O1396" s="14"/>
      <c r="P1396" s="14"/>
      <c r="Q1396" s="14"/>
      <c r="R1396" s="14"/>
      <c r="S1396" s="14"/>
      <c r="T1396" s="14"/>
      <c r="U1396" s="14"/>
      <c r="V1396" s="14"/>
      <c r="W1396" s="14"/>
      <c r="X1396" s="14"/>
      <c r="Y1396" s="14"/>
      <c r="Z1396" s="14"/>
      <c r="AA1396" s="14"/>
      <c r="AB1396" s="14"/>
      <c r="AC1396" s="14"/>
      <c r="AD1396" s="14"/>
      <c r="AE1396" s="14"/>
      <c r="AF1396" s="14"/>
      <c r="AG1396" s="14"/>
      <c r="AH1396" s="14"/>
      <c r="AI1396" s="14"/>
      <c r="AJ1396" s="14"/>
      <c r="AK1396" s="14"/>
      <c r="AL1396" s="14"/>
      <c r="AM1396" s="14"/>
      <c r="AN1396" s="14"/>
      <c r="AO1396" s="14"/>
      <c r="AP1396" s="14"/>
      <c r="AQ1396" s="14"/>
      <c r="AR1396" s="14"/>
      <c r="AS1396" s="14"/>
      <c r="AT1396" s="14"/>
      <c r="AU1396" s="14"/>
      <c r="AV1396" s="14"/>
      <c r="AW1396" s="14"/>
      <c r="AX1396" s="14"/>
      <c r="AY1396" s="14"/>
      <c r="AZ1396" s="14"/>
      <c r="BA1396" s="14"/>
      <c r="BB1396" s="14"/>
      <c r="BC1396" s="14"/>
      <c r="BD1396" s="14"/>
      <c r="BE1396" s="14"/>
      <c r="BF1396" s="14"/>
      <c r="BG1396" s="14"/>
      <c r="BH1396" s="14"/>
      <c r="BI1396" s="14"/>
    </row>
    <row r="1397" spans="7:61" x14ac:dyDescent="0.2">
      <c r="G1397" s="14"/>
      <c r="H1397" s="14"/>
      <c r="I1397" s="14"/>
      <c r="J1397" s="14"/>
      <c r="K1397" s="14"/>
      <c r="L1397" s="14"/>
      <c r="M1397" s="14"/>
      <c r="N1397" s="14"/>
      <c r="O1397" s="14"/>
      <c r="P1397" s="14"/>
      <c r="Q1397" s="14"/>
      <c r="R1397" s="14"/>
      <c r="S1397" s="14"/>
      <c r="T1397" s="14"/>
      <c r="U1397" s="14"/>
      <c r="V1397" s="14"/>
      <c r="W1397" s="14"/>
      <c r="X1397" s="14"/>
      <c r="Y1397" s="14"/>
      <c r="Z1397" s="14"/>
      <c r="AA1397" s="14"/>
      <c r="AB1397" s="14"/>
      <c r="AC1397" s="14"/>
      <c r="AD1397" s="14"/>
      <c r="AE1397" s="14"/>
      <c r="AF1397" s="14"/>
      <c r="AG1397" s="14"/>
      <c r="AH1397" s="14"/>
      <c r="AI1397" s="14"/>
      <c r="AJ1397" s="14"/>
      <c r="AK1397" s="14"/>
      <c r="AL1397" s="14"/>
      <c r="AM1397" s="14"/>
      <c r="AN1397" s="14"/>
      <c r="AO1397" s="14"/>
      <c r="AP1397" s="14"/>
      <c r="AQ1397" s="14"/>
      <c r="AR1397" s="14"/>
      <c r="AS1397" s="14"/>
      <c r="AT1397" s="14"/>
      <c r="AU1397" s="14"/>
      <c r="AV1397" s="14"/>
      <c r="AW1397" s="14"/>
      <c r="AX1397" s="14"/>
      <c r="AY1397" s="14"/>
      <c r="AZ1397" s="14"/>
      <c r="BA1397" s="14"/>
      <c r="BB1397" s="14"/>
      <c r="BC1397" s="14"/>
      <c r="BD1397" s="14"/>
      <c r="BE1397" s="14"/>
      <c r="BF1397" s="14"/>
      <c r="BG1397" s="14"/>
      <c r="BH1397" s="14"/>
      <c r="BI1397" s="14"/>
    </row>
    <row r="1398" spans="7:61" x14ac:dyDescent="0.2">
      <c r="G1398" s="14"/>
      <c r="H1398" s="14"/>
      <c r="I1398" s="14"/>
      <c r="J1398" s="14"/>
      <c r="K1398" s="14"/>
      <c r="L1398" s="14"/>
      <c r="M1398" s="14"/>
      <c r="N1398" s="14"/>
      <c r="O1398" s="14"/>
      <c r="P1398" s="14"/>
      <c r="Q1398" s="14"/>
      <c r="R1398" s="14"/>
      <c r="S1398" s="14"/>
      <c r="T1398" s="14"/>
      <c r="U1398" s="14"/>
      <c r="V1398" s="14"/>
      <c r="W1398" s="14"/>
      <c r="X1398" s="14"/>
      <c r="Y1398" s="14"/>
      <c r="Z1398" s="14"/>
      <c r="AA1398" s="14"/>
      <c r="AB1398" s="14"/>
      <c r="AC1398" s="14"/>
      <c r="AD1398" s="14"/>
      <c r="AE1398" s="14"/>
      <c r="AF1398" s="14"/>
      <c r="AG1398" s="14"/>
      <c r="AH1398" s="14"/>
      <c r="AI1398" s="14"/>
      <c r="AJ1398" s="14"/>
      <c r="AK1398" s="14"/>
      <c r="AL1398" s="14"/>
      <c r="AM1398" s="14"/>
      <c r="AN1398" s="14"/>
      <c r="AO1398" s="14"/>
      <c r="AP1398" s="14"/>
      <c r="AQ1398" s="14"/>
      <c r="AR1398" s="14"/>
      <c r="AS1398" s="14"/>
      <c r="AT1398" s="14"/>
      <c r="AU1398" s="14"/>
      <c r="AV1398" s="14"/>
      <c r="AW1398" s="14"/>
      <c r="AX1398" s="14"/>
      <c r="AY1398" s="14"/>
      <c r="AZ1398" s="14"/>
      <c r="BA1398" s="14"/>
      <c r="BB1398" s="14"/>
      <c r="BC1398" s="14"/>
      <c r="BD1398" s="14"/>
      <c r="BE1398" s="14"/>
      <c r="BF1398" s="14"/>
      <c r="BG1398" s="14"/>
      <c r="BH1398" s="14"/>
      <c r="BI1398" s="14"/>
    </row>
    <row r="1399" spans="7:61" x14ac:dyDescent="0.2">
      <c r="G1399" s="14"/>
      <c r="H1399" s="14"/>
      <c r="I1399" s="14"/>
      <c r="J1399" s="14"/>
      <c r="K1399" s="14"/>
      <c r="L1399" s="14"/>
      <c r="M1399" s="14"/>
      <c r="N1399" s="14"/>
      <c r="O1399" s="14"/>
      <c r="P1399" s="14"/>
      <c r="Q1399" s="14"/>
      <c r="R1399" s="14"/>
      <c r="S1399" s="14"/>
      <c r="T1399" s="14"/>
      <c r="U1399" s="14"/>
      <c r="V1399" s="14"/>
      <c r="W1399" s="14"/>
      <c r="X1399" s="14"/>
      <c r="Y1399" s="14"/>
      <c r="Z1399" s="14"/>
      <c r="AA1399" s="14"/>
      <c r="AB1399" s="14"/>
      <c r="AC1399" s="14"/>
      <c r="AD1399" s="14"/>
      <c r="AE1399" s="14"/>
      <c r="AF1399" s="14"/>
      <c r="AG1399" s="14"/>
      <c r="AH1399" s="14"/>
      <c r="AI1399" s="14"/>
      <c r="AJ1399" s="14"/>
      <c r="AK1399" s="14"/>
      <c r="AL1399" s="14"/>
      <c r="AM1399" s="14"/>
      <c r="AN1399" s="14"/>
      <c r="AO1399" s="14"/>
      <c r="AP1399" s="14"/>
      <c r="AQ1399" s="14"/>
      <c r="AR1399" s="14"/>
      <c r="AS1399" s="14"/>
      <c r="AT1399" s="14"/>
      <c r="AU1399" s="14"/>
      <c r="AV1399" s="14"/>
      <c r="AW1399" s="14"/>
      <c r="AX1399" s="14"/>
      <c r="AY1399" s="14"/>
      <c r="AZ1399" s="14"/>
      <c r="BA1399" s="14"/>
      <c r="BB1399" s="14"/>
      <c r="BC1399" s="14"/>
      <c r="BD1399" s="14"/>
      <c r="BE1399" s="14"/>
      <c r="BF1399" s="14"/>
      <c r="BG1399" s="14"/>
      <c r="BH1399" s="14"/>
      <c r="BI1399" s="14"/>
    </row>
    <row r="1400" spans="7:61" x14ac:dyDescent="0.2">
      <c r="G1400" s="14"/>
      <c r="H1400" s="14"/>
      <c r="I1400" s="14"/>
      <c r="J1400" s="14"/>
      <c r="K1400" s="14"/>
      <c r="L1400" s="14"/>
      <c r="M1400" s="14"/>
      <c r="N1400" s="14"/>
      <c r="O1400" s="14"/>
      <c r="P1400" s="14"/>
      <c r="Q1400" s="14"/>
      <c r="R1400" s="14"/>
      <c r="S1400" s="14"/>
      <c r="T1400" s="14"/>
      <c r="U1400" s="14"/>
      <c r="V1400" s="14"/>
      <c r="W1400" s="14"/>
      <c r="X1400" s="14"/>
      <c r="Y1400" s="14"/>
      <c r="Z1400" s="14"/>
      <c r="AA1400" s="14"/>
      <c r="AB1400" s="14"/>
      <c r="AC1400" s="14"/>
      <c r="AD1400" s="14"/>
      <c r="AE1400" s="14"/>
      <c r="AF1400" s="14"/>
      <c r="AG1400" s="14"/>
      <c r="AH1400" s="14"/>
      <c r="AI1400" s="14"/>
      <c r="AJ1400" s="14"/>
      <c r="AK1400" s="14"/>
      <c r="AL1400" s="14"/>
      <c r="AM1400" s="14"/>
      <c r="AN1400" s="14"/>
      <c r="AO1400" s="14"/>
      <c r="AP1400" s="14"/>
      <c r="AQ1400" s="14"/>
      <c r="AR1400" s="14"/>
      <c r="AS1400" s="14"/>
      <c r="AT1400" s="14"/>
      <c r="AU1400" s="14"/>
      <c r="AV1400" s="14"/>
      <c r="AW1400" s="14"/>
      <c r="AX1400" s="14"/>
      <c r="AY1400" s="14"/>
      <c r="AZ1400" s="14"/>
      <c r="BA1400" s="14"/>
      <c r="BB1400" s="14"/>
      <c r="BC1400" s="14"/>
      <c r="BD1400" s="14"/>
      <c r="BE1400" s="14"/>
      <c r="BF1400" s="14"/>
      <c r="BG1400" s="14"/>
      <c r="BH1400" s="14"/>
      <c r="BI1400" s="14"/>
    </row>
    <row r="1401" spans="7:61" x14ac:dyDescent="0.2">
      <c r="G1401" s="14"/>
      <c r="H1401" s="14"/>
      <c r="I1401" s="14"/>
      <c r="J1401" s="14"/>
      <c r="K1401" s="14"/>
      <c r="L1401" s="14"/>
      <c r="M1401" s="14"/>
      <c r="N1401" s="14"/>
      <c r="O1401" s="14"/>
      <c r="P1401" s="14"/>
      <c r="Q1401" s="14"/>
      <c r="R1401" s="14"/>
      <c r="S1401" s="14"/>
      <c r="T1401" s="14"/>
      <c r="U1401" s="14"/>
      <c r="V1401" s="14"/>
      <c r="W1401" s="14"/>
      <c r="X1401" s="14"/>
      <c r="Y1401" s="14"/>
      <c r="Z1401" s="14"/>
      <c r="AA1401" s="14"/>
      <c r="AB1401" s="14"/>
      <c r="AC1401" s="14"/>
      <c r="AD1401" s="14"/>
      <c r="AE1401" s="14"/>
      <c r="AF1401" s="14"/>
      <c r="AG1401" s="14"/>
      <c r="AH1401" s="14"/>
      <c r="AI1401" s="14"/>
      <c r="AJ1401" s="14"/>
      <c r="AK1401" s="14"/>
      <c r="AL1401" s="14"/>
      <c r="AM1401" s="14"/>
      <c r="AN1401" s="14"/>
      <c r="AO1401" s="14"/>
      <c r="AP1401" s="14"/>
      <c r="AQ1401" s="14"/>
      <c r="AR1401" s="14"/>
      <c r="AS1401" s="14"/>
      <c r="AT1401" s="14"/>
      <c r="AU1401" s="14"/>
      <c r="AV1401" s="14"/>
      <c r="AW1401" s="14"/>
      <c r="AX1401" s="14"/>
      <c r="AY1401" s="14"/>
      <c r="AZ1401" s="14"/>
      <c r="BA1401" s="14"/>
      <c r="BB1401" s="14"/>
      <c r="BC1401" s="14"/>
      <c r="BD1401" s="14"/>
      <c r="BE1401" s="14"/>
      <c r="BF1401" s="14"/>
      <c r="BG1401" s="14"/>
      <c r="BH1401" s="14"/>
      <c r="BI1401" s="14"/>
    </row>
    <row r="1402" spans="7:61" x14ac:dyDescent="0.2">
      <c r="G1402" s="14"/>
      <c r="H1402" s="14"/>
      <c r="I1402" s="14"/>
      <c r="J1402" s="14"/>
      <c r="K1402" s="14"/>
      <c r="L1402" s="14"/>
      <c r="M1402" s="14"/>
      <c r="N1402" s="14"/>
      <c r="O1402" s="14"/>
      <c r="P1402" s="14"/>
      <c r="Q1402" s="14"/>
      <c r="R1402" s="14"/>
      <c r="S1402" s="14"/>
      <c r="T1402" s="14"/>
      <c r="U1402" s="14"/>
      <c r="V1402" s="14"/>
      <c r="W1402" s="14"/>
      <c r="X1402" s="14"/>
      <c r="Y1402" s="14"/>
      <c r="Z1402" s="14"/>
      <c r="AA1402" s="14"/>
      <c r="AB1402" s="14"/>
      <c r="AC1402" s="14"/>
      <c r="AD1402" s="14"/>
      <c r="AE1402" s="14"/>
      <c r="AF1402" s="14"/>
      <c r="AG1402" s="14"/>
      <c r="AH1402" s="14"/>
      <c r="AI1402" s="14"/>
      <c r="AJ1402" s="14"/>
      <c r="AK1402" s="14"/>
      <c r="AL1402" s="14"/>
      <c r="AM1402" s="14"/>
      <c r="AN1402" s="14"/>
      <c r="AO1402" s="14"/>
      <c r="AP1402" s="14"/>
      <c r="AQ1402" s="14"/>
      <c r="AR1402" s="14"/>
      <c r="AS1402" s="14"/>
      <c r="AT1402" s="14"/>
      <c r="AU1402" s="14"/>
      <c r="AV1402" s="14"/>
      <c r="AW1402" s="14"/>
      <c r="AX1402" s="14"/>
      <c r="AY1402" s="14"/>
      <c r="AZ1402" s="14"/>
      <c r="BA1402" s="14"/>
      <c r="BB1402" s="14"/>
      <c r="BC1402" s="14"/>
      <c r="BD1402" s="14"/>
      <c r="BE1402" s="14"/>
      <c r="BF1402" s="14"/>
      <c r="BG1402" s="14"/>
      <c r="BH1402" s="14"/>
      <c r="BI1402" s="14"/>
    </row>
    <row r="1403" spans="7:61" x14ac:dyDescent="0.2">
      <c r="G1403" s="14"/>
      <c r="H1403" s="14"/>
      <c r="I1403" s="14"/>
      <c r="J1403" s="14"/>
      <c r="K1403" s="14"/>
      <c r="L1403" s="14"/>
      <c r="M1403" s="14"/>
      <c r="N1403" s="14"/>
      <c r="O1403" s="14"/>
      <c r="P1403" s="14"/>
      <c r="Q1403" s="14"/>
      <c r="R1403" s="14"/>
      <c r="S1403" s="14"/>
      <c r="T1403" s="14"/>
      <c r="U1403" s="14"/>
      <c r="V1403" s="14"/>
      <c r="W1403" s="14"/>
      <c r="X1403" s="14"/>
      <c r="Y1403" s="14"/>
      <c r="Z1403" s="14"/>
      <c r="AA1403" s="14"/>
      <c r="AB1403" s="14"/>
      <c r="AC1403" s="14"/>
      <c r="AD1403" s="14"/>
      <c r="AE1403" s="14"/>
      <c r="AF1403" s="14"/>
      <c r="AG1403" s="14"/>
      <c r="AH1403" s="14"/>
      <c r="AI1403" s="14"/>
      <c r="AJ1403" s="14"/>
      <c r="AK1403" s="14"/>
      <c r="AL1403" s="14"/>
      <c r="AM1403" s="14"/>
      <c r="AN1403" s="14"/>
      <c r="AO1403" s="14"/>
      <c r="AP1403" s="14"/>
      <c r="AQ1403" s="14"/>
      <c r="AR1403" s="14"/>
      <c r="AS1403" s="14"/>
      <c r="AT1403" s="14"/>
      <c r="AU1403" s="14"/>
      <c r="AV1403" s="14"/>
      <c r="AW1403" s="14"/>
      <c r="AX1403" s="14"/>
      <c r="AY1403" s="14"/>
      <c r="AZ1403" s="14"/>
      <c r="BA1403" s="14"/>
      <c r="BB1403" s="14"/>
      <c r="BC1403" s="14"/>
      <c r="BD1403" s="14"/>
      <c r="BE1403" s="14"/>
      <c r="BF1403" s="14"/>
      <c r="BG1403" s="14"/>
      <c r="BH1403" s="14"/>
      <c r="BI1403" s="14"/>
    </row>
    <row r="1404" spans="7:61" x14ac:dyDescent="0.2">
      <c r="G1404" s="14"/>
      <c r="H1404" s="14"/>
      <c r="I1404" s="14"/>
      <c r="J1404" s="14"/>
      <c r="K1404" s="14"/>
      <c r="L1404" s="14"/>
      <c r="M1404" s="14"/>
      <c r="N1404" s="14"/>
      <c r="O1404" s="14"/>
      <c r="P1404" s="14"/>
      <c r="Q1404" s="14"/>
      <c r="R1404" s="14"/>
      <c r="S1404" s="14"/>
      <c r="T1404" s="14"/>
      <c r="U1404" s="14"/>
      <c r="V1404" s="14"/>
      <c r="W1404" s="14"/>
      <c r="X1404" s="14"/>
      <c r="Y1404" s="14"/>
      <c r="Z1404" s="14"/>
      <c r="AA1404" s="14"/>
      <c r="AB1404" s="14"/>
      <c r="AC1404" s="14"/>
      <c r="AD1404" s="14"/>
      <c r="AE1404" s="14"/>
      <c r="AF1404" s="14"/>
      <c r="AG1404" s="14"/>
      <c r="AH1404" s="14"/>
      <c r="AI1404" s="14"/>
      <c r="AJ1404" s="14"/>
      <c r="AK1404" s="14"/>
      <c r="AL1404" s="14"/>
      <c r="AM1404" s="14"/>
      <c r="AN1404" s="14"/>
      <c r="AO1404" s="14"/>
      <c r="AP1404" s="14"/>
      <c r="AQ1404" s="14"/>
      <c r="AR1404" s="14"/>
      <c r="AS1404" s="14"/>
      <c r="AT1404" s="14"/>
      <c r="AU1404" s="14"/>
      <c r="AV1404" s="14"/>
      <c r="AW1404" s="14"/>
      <c r="AX1404" s="14"/>
      <c r="AY1404" s="14"/>
      <c r="AZ1404" s="14"/>
      <c r="BA1404" s="14"/>
      <c r="BB1404" s="14"/>
      <c r="BC1404" s="14"/>
      <c r="BD1404" s="14"/>
      <c r="BE1404" s="14"/>
      <c r="BF1404" s="14"/>
      <c r="BG1404" s="14"/>
      <c r="BH1404" s="14"/>
      <c r="BI1404" s="14"/>
    </row>
    <row r="1405" spans="7:61" x14ac:dyDescent="0.2">
      <c r="G1405" s="14"/>
      <c r="H1405" s="14"/>
      <c r="I1405" s="14"/>
      <c r="J1405" s="14"/>
      <c r="K1405" s="14"/>
      <c r="L1405" s="14"/>
      <c r="M1405" s="14"/>
      <c r="N1405" s="14"/>
      <c r="O1405" s="14"/>
      <c r="P1405" s="14"/>
      <c r="Q1405" s="14"/>
      <c r="R1405" s="14"/>
      <c r="S1405" s="14"/>
      <c r="T1405" s="14"/>
      <c r="U1405" s="14"/>
      <c r="V1405" s="14"/>
      <c r="W1405" s="14"/>
      <c r="X1405" s="14"/>
      <c r="Y1405" s="14"/>
      <c r="Z1405" s="14"/>
      <c r="AA1405" s="14"/>
      <c r="AB1405" s="14"/>
      <c r="AC1405" s="14"/>
      <c r="AD1405" s="14"/>
      <c r="AE1405" s="14"/>
      <c r="AF1405" s="14"/>
      <c r="AG1405" s="14"/>
      <c r="AH1405" s="14"/>
      <c r="AI1405" s="14"/>
      <c r="AJ1405" s="14"/>
      <c r="AK1405" s="14"/>
      <c r="AL1405" s="14"/>
      <c r="AM1405" s="14"/>
      <c r="AN1405" s="14"/>
      <c r="AO1405" s="14"/>
      <c r="AP1405" s="14"/>
      <c r="AQ1405" s="14"/>
      <c r="AR1405" s="14"/>
      <c r="AS1405" s="14"/>
      <c r="AT1405" s="14"/>
      <c r="AU1405" s="14"/>
      <c r="AV1405" s="14"/>
      <c r="AW1405" s="14"/>
      <c r="AX1405" s="14"/>
      <c r="AY1405" s="14"/>
      <c r="AZ1405" s="14"/>
      <c r="BA1405" s="14"/>
      <c r="BB1405" s="14"/>
      <c r="BC1405" s="14"/>
      <c r="BD1405" s="14"/>
      <c r="BE1405" s="14"/>
      <c r="BF1405" s="14"/>
      <c r="BG1405" s="14"/>
      <c r="BH1405" s="14"/>
      <c r="BI1405" s="14"/>
    </row>
    <row r="1406" spans="7:61" x14ac:dyDescent="0.2">
      <c r="G1406" s="14"/>
      <c r="H1406" s="14"/>
      <c r="I1406" s="14"/>
      <c r="J1406" s="14"/>
      <c r="K1406" s="14"/>
      <c r="L1406" s="14"/>
      <c r="M1406" s="14"/>
      <c r="N1406" s="14"/>
      <c r="O1406" s="14"/>
      <c r="P1406" s="14"/>
      <c r="Q1406" s="14"/>
      <c r="R1406" s="14"/>
      <c r="S1406" s="14"/>
      <c r="T1406" s="14"/>
      <c r="U1406" s="14"/>
      <c r="V1406" s="14"/>
      <c r="W1406" s="14"/>
      <c r="X1406" s="14"/>
      <c r="Y1406" s="14"/>
      <c r="Z1406" s="14"/>
      <c r="AA1406" s="14"/>
      <c r="AB1406" s="14"/>
      <c r="AC1406" s="14"/>
      <c r="AD1406" s="14"/>
      <c r="AE1406" s="14"/>
      <c r="AF1406" s="14"/>
      <c r="AG1406" s="14"/>
      <c r="AH1406" s="14"/>
      <c r="AI1406" s="14"/>
      <c r="AJ1406" s="14"/>
      <c r="AK1406" s="14"/>
      <c r="AL1406" s="14"/>
      <c r="AM1406" s="14"/>
      <c r="AN1406" s="14"/>
      <c r="AO1406" s="14"/>
      <c r="AP1406" s="14"/>
      <c r="AQ1406" s="14"/>
      <c r="AR1406" s="14"/>
      <c r="AS1406" s="14"/>
      <c r="AT1406" s="14"/>
      <c r="AU1406" s="14"/>
      <c r="AV1406" s="14"/>
      <c r="AW1406" s="14"/>
      <c r="AX1406" s="14"/>
      <c r="AY1406" s="14"/>
      <c r="AZ1406" s="14"/>
      <c r="BA1406" s="14"/>
      <c r="BB1406" s="14"/>
      <c r="BC1406" s="14"/>
      <c r="BD1406" s="14"/>
      <c r="BE1406" s="14"/>
      <c r="BF1406" s="14"/>
      <c r="BG1406" s="14"/>
      <c r="BH1406" s="14"/>
      <c r="BI1406" s="14"/>
    </row>
    <row r="1407" spans="7:61" x14ac:dyDescent="0.2">
      <c r="G1407" s="14"/>
      <c r="H1407" s="14"/>
      <c r="I1407" s="14"/>
      <c r="J1407" s="14"/>
      <c r="K1407" s="14"/>
      <c r="L1407" s="14"/>
      <c r="M1407" s="14"/>
      <c r="N1407" s="14"/>
      <c r="O1407" s="14"/>
      <c r="P1407" s="14"/>
      <c r="Q1407" s="14"/>
      <c r="R1407" s="14"/>
      <c r="S1407" s="14"/>
      <c r="T1407" s="14"/>
      <c r="U1407" s="14"/>
      <c r="V1407" s="14"/>
      <c r="W1407" s="14"/>
      <c r="X1407" s="14"/>
      <c r="Y1407" s="14"/>
      <c r="Z1407" s="14"/>
      <c r="AA1407" s="14"/>
      <c r="AB1407" s="14"/>
      <c r="AC1407" s="14"/>
      <c r="AD1407" s="14"/>
      <c r="AE1407" s="14"/>
      <c r="AF1407" s="14"/>
      <c r="AG1407" s="14"/>
      <c r="AH1407" s="14"/>
      <c r="AI1407" s="14"/>
      <c r="AJ1407" s="14"/>
      <c r="AK1407" s="14"/>
      <c r="AL1407" s="14"/>
      <c r="AM1407" s="14"/>
      <c r="AN1407" s="14"/>
      <c r="AO1407" s="14"/>
      <c r="AP1407" s="14"/>
      <c r="AQ1407" s="14"/>
      <c r="AR1407" s="14"/>
      <c r="AS1407" s="14"/>
      <c r="AT1407" s="14"/>
      <c r="AU1407" s="14"/>
      <c r="AV1407" s="14"/>
      <c r="AW1407" s="14"/>
      <c r="AX1407" s="14"/>
      <c r="AY1407" s="14"/>
      <c r="AZ1407" s="14"/>
      <c r="BA1407" s="14"/>
      <c r="BB1407" s="14"/>
      <c r="BC1407" s="14"/>
      <c r="BD1407" s="14"/>
      <c r="BE1407" s="14"/>
      <c r="BF1407" s="14"/>
      <c r="BG1407" s="14"/>
      <c r="BH1407" s="14"/>
      <c r="BI1407" s="14"/>
    </row>
    <row r="1408" spans="7:61" x14ac:dyDescent="0.2">
      <c r="G1408" s="14"/>
      <c r="H1408" s="14"/>
      <c r="I1408" s="14"/>
      <c r="J1408" s="14"/>
      <c r="K1408" s="14"/>
      <c r="L1408" s="14"/>
      <c r="M1408" s="14"/>
      <c r="N1408" s="14"/>
      <c r="O1408" s="14"/>
      <c r="P1408" s="14"/>
      <c r="Q1408" s="14"/>
      <c r="R1408" s="14"/>
      <c r="S1408" s="14"/>
      <c r="T1408" s="14"/>
      <c r="U1408" s="14"/>
      <c r="V1408" s="14"/>
      <c r="W1408" s="14"/>
      <c r="X1408" s="14"/>
      <c r="Y1408" s="14"/>
      <c r="Z1408" s="14"/>
      <c r="AA1408" s="14"/>
      <c r="AB1408" s="14"/>
      <c r="AC1408" s="14"/>
      <c r="AD1408" s="14"/>
      <c r="AE1408" s="14"/>
      <c r="AF1408" s="14"/>
      <c r="AG1408" s="14"/>
      <c r="AH1408" s="14"/>
      <c r="AI1408" s="14"/>
      <c r="AJ1408" s="14"/>
      <c r="AK1408" s="14"/>
      <c r="AL1408" s="14"/>
      <c r="AM1408" s="14"/>
      <c r="AN1408" s="14"/>
      <c r="AO1408" s="14"/>
      <c r="AP1408" s="14"/>
      <c r="AQ1408" s="14"/>
      <c r="AR1408" s="14"/>
      <c r="AS1408" s="14"/>
      <c r="AT1408" s="14"/>
      <c r="AU1408" s="14"/>
      <c r="AV1408" s="14"/>
      <c r="AW1408" s="14"/>
      <c r="AX1408" s="14"/>
      <c r="AY1408" s="14"/>
      <c r="AZ1408" s="14"/>
      <c r="BA1408" s="14"/>
      <c r="BB1408" s="14"/>
      <c r="BC1408" s="14"/>
      <c r="BD1408" s="14"/>
      <c r="BE1408" s="14"/>
      <c r="BF1408" s="14"/>
      <c r="BG1408" s="14"/>
      <c r="BH1408" s="14"/>
      <c r="BI1408" s="14"/>
    </row>
    <row r="1409" spans="7:61" x14ac:dyDescent="0.2">
      <c r="G1409" s="14"/>
      <c r="H1409" s="14"/>
      <c r="I1409" s="14"/>
      <c r="J1409" s="14"/>
      <c r="K1409" s="14"/>
      <c r="L1409" s="14"/>
      <c r="M1409" s="14"/>
      <c r="N1409" s="14"/>
      <c r="O1409" s="14"/>
      <c r="P1409" s="14"/>
      <c r="Q1409" s="14"/>
      <c r="R1409" s="14"/>
      <c r="S1409" s="14"/>
      <c r="T1409" s="14"/>
      <c r="U1409" s="14"/>
      <c r="V1409" s="14"/>
      <c r="W1409" s="14"/>
      <c r="X1409" s="14"/>
      <c r="Y1409" s="14"/>
      <c r="Z1409" s="14"/>
      <c r="AA1409" s="14"/>
      <c r="AB1409" s="14"/>
      <c r="AC1409" s="14"/>
      <c r="AD1409" s="14"/>
      <c r="AE1409" s="14"/>
      <c r="AF1409" s="14"/>
      <c r="AG1409" s="14"/>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c r="BB1409" s="14"/>
      <c r="BC1409" s="14"/>
      <c r="BD1409" s="14"/>
      <c r="BE1409" s="14"/>
      <c r="BF1409" s="14"/>
      <c r="BG1409" s="14"/>
      <c r="BH1409" s="14"/>
      <c r="BI1409" s="14"/>
    </row>
    <row r="1410" spans="7:61" x14ac:dyDescent="0.2">
      <c r="G1410" s="14"/>
      <c r="H1410" s="14"/>
      <c r="I1410" s="14"/>
      <c r="J1410" s="14"/>
      <c r="K1410" s="14"/>
      <c r="L1410" s="14"/>
      <c r="M1410" s="14"/>
      <c r="N1410" s="14"/>
      <c r="O1410" s="14"/>
      <c r="P1410" s="14"/>
      <c r="Q1410" s="14"/>
      <c r="R1410" s="14"/>
      <c r="S1410" s="14"/>
      <c r="T1410" s="14"/>
      <c r="U1410" s="14"/>
      <c r="V1410" s="14"/>
      <c r="W1410" s="14"/>
      <c r="X1410" s="14"/>
      <c r="Y1410" s="14"/>
      <c r="Z1410" s="14"/>
      <c r="AA1410" s="14"/>
      <c r="AB1410" s="14"/>
      <c r="AC1410" s="14"/>
      <c r="AD1410" s="14"/>
      <c r="AE1410" s="14"/>
      <c r="AF1410" s="14"/>
      <c r="AG1410" s="14"/>
      <c r="AH1410" s="14"/>
      <c r="AI1410" s="14"/>
      <c r="AJ1410" s="14"/>
      <c r="AK1410" s="14"/>
      <c r="AL1410" s="14"/>
      <c r="AM1410" s="14"/>
      <c r="AN1410" s="14"/>
      <c r="AO1410" s="14"/>
      <c r="AP1410" s="14"/>
      <c r="AQ1410" s="14"/>
      <c r="AR1410" s="14"/>
      <c r="AS1410" s="14"/>
      <c r="AT1410" s="14"/>
      <c r="AU1410" s="14"/>
      <c r="AV1410" s="14"/>
      <c r="AW1410" s="14"/>
      <c r="AX1410" s="14"/>
      <c r="AY1410" s="14"/>
      <c r="AZ1410" s="14"/>
      <c r="BA1410" s="14"/>
      <c r="BB1410" s="14"/>
      <c r="BC1410" s="14"/>
      <c r="BD1410" s="14"/>
      <c r="BE1410" s="14"/>
      <c r="BF1410" s="14"/>
      <c r="BG1410" s="14"/>
      <c r="BH1410" s="14"/>
      <c r="BI1410" s="14"/>
    </row>
    <row r="1411" spans="7:61" x14ac:dyDescent="0.2">
      <c r="G1411" s="14"/>
      <c r="H1411" s="14"/>
      <c r="I1411" s="14"/>
      <c r="J1411" s="14"/>
      <c r="K1411" s="14"/>
      <c r="L1411" s="14"/>
      <c r="M1411" s="14"/>
      <c r="N1411" s="14"/>
      <c r="O1411" s="14"/>
      <c r="P1411" s="14"/>
      <c r="Q1411" s="14"/>
      <c r="R1411" s="14"/>
      <c r="S1411" s="14"/>
      <c r="T1411" s="14"/>
      <c r="U1411" s="14"/>
      <c r="V1411" s="14"/>
      <c r="W1411" s="14"/>
      <c r="X1411" s="14"/>
      <c r="Y1411" s="14"/>
      <c r="Z1411" s="14"/>
      <c r="AA1411" s="14"/>
      <c r="AB1411" s="14"/>
      <c r="AC1411" s="14"/>
      <c r="AD1411" s="14"/>
      <c r="AE1411" s="14"/>
      <c r="AF1411" s="14"/>
      <c r="AG1411" s="14"/>
      <c r="AH1411" s="14"/>
      <c r="AI1411" s="14"/>
      <c r="AJ1411" s="14"/>
      <c r="AK1411" s="14"/>
      <c r="AL1411" s="14"/>
      <c r="AM1411" s="14"/>
      <c r="AN1411" s="14"/>
      <c r="AO1411" s="14"/>
      <c r="AP1411" s="14"/>
      <c r="AQ1411" s="14"/>
      <c r="AR1411" s="14"/>
      <c r="AS1411" s="14"/>
      <c r="AT1411" s="14"/>
      <c r="AU1411" s="14"/>
      <c r="AV1411" s="14"/>
      <c r="AW1411" s="14"/>
      <c r="AX1411" s="14"/>
      <c r="AY1411" s="14"/>
      <c r="AZ1411" s="14"/>
      <c r="BA1411" s="14"/>
      <c r="BB1411" s="14"/>
      <c r="BC1411" s="14"/>
      <c r="BD1411" s="14"/>
      <c r="BE1411" s="14"/>
      <c r="BF1411" s="14"/>
      <c r="BG1411" s="14"/>
      <c r="BH1411" s="14"/>
      <c r="BI1411" s="14"/>
    </row>
    <row r="1412" spans="7:61" x14ac:dyDescent="0.2">
      <c r="G1412" s="14"/>
      <c r="H1412" s="14"/>
      <c r="I1412" s="14"/>
      <c r="J1412" s="14"/>
      <c r="K1412" s="14"/>
      <c r="L1412" s="14"/>
      <c r="M1412" s="14"/>
      <c r="N1412" s="14"/>
      <c r="O1412" s="14"/>
      <c r="P1412" s="14"/>
      <c r="Q1412" s="14"/>
      <c r="R1412" s="14"/>
      <c r="S1412" s="14"/>
      <c r="T1412" s="14"/>
      <c r="U1412" s="14"/>
      <c r="V1412" s="14"/>
      <c r="W1412" s="14"/>
      <c r="X1412" s="14"/>
      <c r="Y1412" s="14"/>
      <c r="Z1412" s="14"/>
      <c r="AA1412" s="14"/>
      <c r="AB1412" s="14"/>
      <c r="AC1412" s="14"/>
      <c r="AD1412" s="14"/>
      <c r="AE1412" s="14"/>
      <c r="AF1412" s="14"/>
      <c r="AG1412" s="14"/>
      <c r="AH1412" s="14"/>
      <c r="AI1412" s="14"/>
      <c r="AJ1412" s="14"/>
      <c r="AK1412" s="14"/>
      <c r="AL1412" s="14"/>
      <c r="AM1412" s="14"/>
      <c r="AN1412" s="14"/>
      <c r="AO1412" s="14"/>
      <c r="AP1412" s="14"/>
      <c r="AQ1412" s="14"/>
      <c r="AR1412" s="14"/>
      <c r="AS1412" s="14"/>
      <c r="AT1412" s="14"/>
      <c r="AU1412" s="14"/>
      <c r="AV1412" s="14"/>
      <c r="AW1412" s="14"/>
      <c r="AX1412" s="14"/>
      <c r="AY1412" s="14"/>
      <c r="AZ1412" s="14"/>
      <c r="BA1412" s="14"/>
      <c r="BB1412" s="14"/>
      <c r="BC1412" s="14"/>
      <c r="BD1412" s="14"/>
      <c r="BE1412" s="14"/>
      <c r="BF1412" s="14"/>
      <c r="BG1412" s="14"/>
      <c r="BH1412" s="14"/>
      <c r="BI1412" s="14"/>
    </row>
    <row r="1413" spans="7:61" x14ac:dyDescent="0.2">
      <c r="G1413" s="14"/>
      <c r="H1413" s="14"/>
      <c r="I1413" s="14"/>
      <c r="J1413" s="14"/>
      <c r="K1413" s="14"/>
      <c r="L1413" s="14"/>
      <c r="M1413" s="14"/>
      <c r="N1413" s="14"/>
      <c r="O1413" s="14"/>
      <c r="P1413" s="14"/>
      <c r="Q1413" s="14"/>
      <c r="R1413" s="14"/>
      <c r="S1413" s="14"/>
      <c r="T1413" s="14"/>
      <c r="U1413" s="14"/>
      <c r="V1413" s="14"/>
      <c r="W1413" s="14"/>
      <c r="X1413" s="14"/>
      <c r="Y1413" s="14"/>
      <c r="Z1413" s="14"/>
      <c r="AA1413" s="14"/>
      <c r="AB1413" s="14"/>
      <c r="AC1413" s="14"/>
      <c r="AD1413" s="14"/>
      <c r="AE1413" s="14"/>
      <c r="AF1413" s="14"/>
      <c r="AG1413" s="14"/>
      <c r="AH1413" s="14"/>
      <c r="AI1413" s="14"/>
      <c r="AJ1413" s="14"/>
      <c r="AK1413" s="14"/>
      <c r="AL1413" s="14"/>
      <c r="AM1413" s="14"/>
      <c r="AN1413" s="14"/>
      <c r="AO1413" s="14"/>
      <c r="AP1413" s="14"/>
      <c r="AQ1413" s="14"/>
      <c r="AR1413" s="14"/>
      <c r="AS1413" s="14"/>
      <c r="AT1413" s="14"/>
      <c r="AU1413" s="14"/>
      <c r="AV1413" s="14"/>
      <c r="AW1413" s="14"/>
      <c r="AX1413" s="14"/>
      <c r="AY1413" s="14"/>
      <c r="AZ1413" s="14"/>
      <c r="BA1413" s="14"/>
      <c r="BB1413" s="14"/>
      <c r="BC1413" s="14"/>
      <c r="BD1413" s="14"/>
      <c r="BE1413" s="14"/>
      <c r="BF1413" s="14"/>
      <c r="BG1413" s="14"/>
      <c r="BH1413" s="14"/>
      <c r="BI1413" s="14"/>
    </row>
    <row r="1414" spans="7:61" x14ac:dyDescent="0.2">
      <c r="G1414" s="14"/>
      <c r="H1414" s="14"/>
      <c r="I1414" s="14"/>
      <c r="J1414" s="14"/>
      <c r="K1414" s="14"/>
      <c r="L1414" s="14"/>
      <c r="M1414" s="14"/>
      <c r="N1414" s="14"/>
      <c r="O1414" s="14"/>
      <c r="P1414" s="14"/>
      <c r="Q1414" s="14"/>
      <c r="R1414" s="14"/>
      <c r="S1414" s="14"/>
      <c r="T1414" s="14"/>
      <c r="U1414" s="14"/>
      <c r="V1414" s="14"/>
      <c r="W1414" s="14"/>
      <c r="X1414" s="14"/>
      <c r="Y1414" s="14"/>
      <c r="Z1414" s="14"/>
      <c r="AA1414" s="14"/>
      <c r="AB1414" s="14"/>
      <c r="AC1414" s="14"/>
      <c r="AD1414" s="14"/>
      <c r="AE1414" s="14"/>
      <c r="AF1414" s="14"/>
      <c r="AG1414" s="14"/>
      <c r="AH1414" s="14"/>
      <c r="AI1414" s="14"/>
      <c r="AJ1414" s="14"/>
      <c r="AK1414" s="14"/>
      <c r="AL1414" s="14"/>
      <c r="AM1414" s="14"/>
      <c r="AN1414" s="14"/>
      <c r="AO1414" s="14"/>
      <c r="AP1414" s="14"/>
      <c r="AQ1414" s="14"/>
      <c r="AR1414" s="14"/>
      <c r="AS1414" s="14"/>
      <c r="AT1414" s="14"/>
      <c r="AU1414" s="14"/>
      <c r="AV1414" s="14"/>
      <c r="AW1414" s="14"/>
      <c r="AX1414" s="14"/>
      <c r="AY1414" s="14"/>
      <c r="AZ1414" s="14"/>
      <c r="BA1414" s="14"/>
      <c r="BB1414" s="14"/>
      <c r="BC1414" s="14"/>
      <c r="BD1414" s="14"/>
      <c r="BE1414" s="14"/>
      <c r="BF1414" s="14"/>
      <c r="BG1414" s="14"/>
      <c r="BH1414" s="14"/>
      <c r="BI1414" s="14"/>
    </row>
    <row r="1415" spans="7:61" x14ac:dyDescent="0.2">
      <c r="G1415" s="14"/>
      <c r="H1415" s="14"/>
      <c r="I1415" s="14"/>
      <c r="J1415" s="14"/>
      <c r="K1415" s="14"/>
      <c r="L1415" s="14"/>
      <c r="M1415" s="14"/>
      <c r="N1415" s="14"/>
      <c r="O1415" s="14"/>
      <c r="P1415" s="14"/>
      <c r="Q1415" s="14"/>
      <c r="R1415" s="14"/>
      <c r="S1415" s="14"/>
      <c r="T1415" s="14"/>
      <c r="U1415" s="14"/>
      <c r="V1415" s="14"/>
      <c r="W1415" s="14"/>
      <c r="X1415" s="14"/>
      <c r="Y1415" s="14"/>
      <c r="Z1415" s="14"/>
      <c r="AA1415" s="14"/>
      <c r="AB1415" s="14"/>
      <c r="AC1415" s="14"/>
      <c r="AD1415" s="14"/>
      <c r="AE1415" s="14"/>
      <c r="AF1415" s="14"/>
      <c r="AG1415" s="14"/>
      <c r="AH1415" s="14"/>
      <c r="AI1415" s="14"/>
      <c r="AJ1415" s="14"/>
      <c r="AK1415" s="14"/>
      <c r="AL1415" s="14"/>
      <c r="AM1415" s="14"/>
      <c r="AN1415" s="14"/>
      <c r="AO1415" s="14"/>
      <c r="AP1415" s="14"/>
      <c r="AQ1415" s="14"/>
      <c r="AR1415" s="14"/>
      <c r="AS1415" s="14"/>
      <c r="AT1415" s="14"/>
      <c r="AU1415" s="14"/>
      <c r="AV1415" s="14"/>
      <c r="AW1415" s="14"/>
      <c r="AX1415" s="14"/>
      <c r="AY1415" s="14"/>
      <c r="AZ1415" s="14"/>
      <c r="BA1415" s="14"/>
      <c r="BB1415" s="14"/>
      <c r="BC1415" s="14"/>
      <c r="BD1415" s="14"/>
      <c r="BE1415" s="14"/>
      <c r="BF1415" s="14"/>
      <c r="BG1415" s="14"/>
      <c r="BH1415" s="14"/>
      <c r="BI1415" s="14"/>
    </row>
    <row r="1416" spans="7:61" x14ac:dyDescent="0.2">
      <c r="G1416" s="14"/>
      <c r="H1416" s="14"/>
      <c r="I1416" s="14"/>
      <c r="J1416" s="14"/>
      <c r="K1416" s="14"/>
      <c r="L1416" s="14"/>
      <c r="M1416" s="14"/>
      <c r="N1416" s="14"/>
      <c r="O1416" s="14"/>
      <c r="P1416" s="14"/>
      <c r="Q1416" s="14"/>
      <c r="R1416" s="14"/>
      <c r="S1416" s="14"/>
      <c r="T1416" s="14"/>
      <c r="U1416" s="14"/>
      <c r="V1416" s="14"/>
      <c r="W1416" s="14"/>
      <c r="X1416" s="14"/>
      <c r="Y1416" s="14"/>
      <c r="Z1416" s="14"/>
      <c r="AA1416" s="14"/>
      <c r="AB1416" s="14"/>
      <c r="AC1416" s="14"/>
      <c r="AD1416" s="14"/>
      <c r="AE1416" s="14"/>
      <c r="AF1416" s="14"/>
      <c r="AG1416" s="14"/>
      <c r="AH1416" s="14"/>
      <c r="AI1416" s="14"/>
      <c r="AJ1416" s="14"/>
      <c r="AK1416" s="14"/>
      <c r="AL1416" s="14"/>
      <c r="AM1416" s="14"/>
      <c r="AN1416" s="14"/>
      <c r="AO1416" s="14"/>
      <c r="AP1416" s="14"/>
      <c r="AQ1416" s="14"/>
      <c r="AR1416" s="14"/>
      <c r="AS1416" s="14"/>
      <c r="AT1416" s="14"/>
      <c r="AU1416" s="14"/>
      <c r="AV1416" s="14"/>
      <c r="AW1416" s="14"/>
      <c r="AX1416" s="14"/>
      <c r="AY1416" s="14"/>
      <c r="AZ1416" s="14"/>
      <c r="BA1416" s="14"/>
      <c r="BB1416" s="14"/>
      <c r="BC1416" s="14"/>
      <c r="BD1416" s="14"/>
      <c r="BE1416" s="14"/>
      <c r="BF1416" s="14"/>
      <c r="BG1416" s="14"/>
      <c r="BH1416" s="14"/>
      <c r="BI1416" s="14"/>
    </row>
    <row r="1417" spans="7:61" x14ac:dyDescent="0.2">
      <c r="G1417" s="14"/>
      <c r="H1417" s="14"/>
      <c r="I1417" s="14"/>
      <c r="J1417" s="14"/>
      <c r="K1417" s="14"/>
      <c r="L1417" s="14"/>
      <c r="M1417" s="14"/>
      <c r="N1417" s="14"/>
      <c r="O1417" s="14"/>
      <c r="P1417" s="14"/>
      <c r="Q1417" s="14"/>
      <c r="R1417" s="14"/>
      <c r="S1417" s="14"/>
      <c r="T1417" s="14"/>
      <c r="U1417" s="14"/>
      <c r="V1417" s="14"/>
      <c r="W1417" s="14"/>
      <c r="X1417" s="14"/>
      <c r="Y1417" s="14"/>
      <c r="Z1417" s="14"/>
      <c r="AA1417" s="14"/>
      <c r="AB1417" s="14"/>
      <c r="AC1417" s="14"/>
      <c r="AD1417" s="14"/>
      <c r="AE1417" s="14"/>
      <c r="AF1417" s="14"/>
      <c r="AG1417" s="14"/>
      <c r="AH1417" s="14"/>
      <c r="AI1417" s="14"/>
      <c r="AJ1417" s="14"/>
      <c r="AK1417" s="14"/>
      <c r="AL1417" s="14"/>
      <c r="AM1417" s="14"/>
      <c r="AN1417" s="14"/>
      <c r="AO1417" s="14"/>
      <c r="AP1417" s="14"/>
      <c r="AQ1417" s="14"/>
      <c r="AR1417" s="14"/>
      <c r="AS1417" s="14"/>
      <c r="AT1417" s="14"/>
      <c r="AU1417" s="14"/>
      <c r="AV1417" s="14"/>
      <c r="AW1417" s="14"/>
      <c r="AX1417" s="14"/>
      <c r="AY1417" s="14"/>
      <c r="AZ1417" s="14"/>
      <c r="BA1417" s="14"/>
      <c r="BB1417" s="14"/>
      <c r="BC1417" s="14"/>
      <c r="BD1417" s="14"/>
      <c r="BE1417" s="14"/>
      <c r="BF1417" s="14"/>
      <c r="BG1417" s="14"/>
      <c r="BH1417" s="14"/>
      <c r="BI1417" s="14"/>
    </row>
    <row r="1418" spans="7:61" x14ac:dyDescent="0.2">
      <c r="G1418" s="14"/>
      <c r="H1418" s="14"/>
      <c r="I1418" s="14"/>
      <c r="J1418" s="14"/>
      <c r="K1418" s="14"/>
      <c r="L1418" s="14"/>
      <c r="M1418" s="14"/>
      <c r="N1418" s="14"/>
      <c r="O1418" s="14"/>
      <c r="P1418" s="14"/>
      <c r="Q1418" s="14"/>
      <c r="R1418" s="14"/>
      <c r="S1418" s="14"/>
      <c r="T1418" s="14"/>
      <c r="U1418" s="14"/>
      <c r="V1418" s="14"/>
      <c r="W1418" s="14"/>
      <c r="X1418" s="14"/>
      <c r="Y1418" s="14"/>
      <c r="Z1418" s="14"/>
      <c r="AA1418" s="14"/>
      <c r="AB1418" s="14"/>
      <c r="AC1418" s="14"/>
      <c r="AD1418" s="14"/>
      <c r="AE1418" s="14"/>
      <c r="AF1418" s="14"/>
      <c r="AG1418" s="14"/>
      <c r="AH1418" s="14"/>
      <c r="AI1418" s="14"/>
      <c r="AJ1418" s="14"/>
      <c r="AK1418" s="14"/>
      <c r="AL1418" s="14"/>
      <c r="AM1418" s="14"/>
      <c r="AN1418" s="14"/>
      <c r="AO1418" s="14"/>
      <c r="AP1418" s="14"/>
      <c r="AQ1418" s="14"/>
      <c r="AR1418" s="14"/>
      <c r="AS1418" s="14"/>
      <c r="AT1418" s="14"/>
      <c r="AU1418" s="14"/>
      <c r="AV1418" s="14"/>
      <c r="AW1418" s="14"/>
      <c r="AX1418" s="14"/>
      <c r="AY1418" s="14"/>
      <c r="AZ1418" s="14"/>
      <c r="BA1418" s="14"/>
      <c r="BB1418" s="14"/>
      <c r="BC1418" s="14"/>
      <c r="BD1418" s="14"/>
      <c r="BE1418" s="14"/>
      <c r="BF1418" s="14"/>
      <c r="BG1418" s="14"/>
      <c r="BH1418" s="14"/>
      <c r="BI1418" s="14"/>
    </row>
    <row r="1419" spans="7:61" x14ac:dyDescent="0.2">
      <c r="G1419" s="14"/>
      <c r="H1419" s="14"/>
      <c r="I1419" s="14"/>
      <c r="J1419" s="14"/>
      <c r="K1419" s="14"/>
      <c r="L1419" s="14"/>
      <c r="M1419" s="14"/>
      <c r="N1419" s="14"/>
      <c r="O1419" s="14"/>
      <c r="P1419" s="14"/>
      <c r="Q1419" s="14"/>
      <c r="R1419" s="14"/>
      <c r="S1419" s="14"/>
      <c r="T1419" s="14"/>
      <c r="U1419" s="14"/>
      <c r="V1419" s="14"/>
      <c r="W1419" s="14"/>
      <c r="X1419" s="14"/>
      <c r="Y1419" s="14"/>
      <c r="Z1419" s="14"/>
      <c r="AA1419" s="14"/>
      <c r="AB1419" s="14"/>
      <c r="AC1419" s="14"/>
      <c r="AD1419" s="14"/>
      <c r="AE1419" s="14"/>
      <c r="AF1419" s="14"/>
      <c r="AG1419" s="14"/>
      <c r="AH1419" s="14"/>
      <c r="AI1419" s="14"/>
      <c r="AJ1419" s="14"/>
      <c r="AK1419" s="14"/>
      <c r="AL1419" s="14"/>
      <c r="AM1419" s="14"/>
      <c r="AN1419" s="14"/>
      <c r="AO1419" s="14"/>
      <c r="AP1419" s="14"/>
      <c r="AQ1419" s="14"/>
      <c r="AR1419" s="14"/>
      <c r="AS1419" s="14"/>
      <c r="AT1419" s="14"/>
      <c r="AU1419" s="14"/>
      <c r="AV1419" s="14"/>
      <c r="AW1419" s="14"/>
      <c r="AX1419" s="14"/>
      <c r="AY1419" s="14"/>
      <c r="AZ1419" s="14"/>
      <c r="BA1419" s="14"/>
      <c r="BB1419" s="14"/>
      <c r="BC1419" s="14"/>
      <c r="BD1419" s="14"/>
      <c r="BE1419" s="14"/>
      <c r="BF1419" s="14"/>
      <c r="BG1419" s="14"/>
      <c r="BH1419" s="14"/>
      <c r="BI1419" s="14"/>
    </row>
    <row r="1420" spans="7:61" x14ac:dyDescent="0.2">
      <c r="G1420" s="14"/>
      <c r="H1420" s="14"/>
      <c r="I1420" s="14"/>
      <c r="J1420" s="14"/>
      <c r="K1420" s="14"/>
      <c r="L1420" s="14"/>
      <c r="M1420" s="14"/>
      <c r="N1420" s="14"/>
      <c r="O1420" s="14"/>
      <c r="P1420" s="14"/>
      <c r="Q1420" s="14"/>
      <c r="R1420" s="14"/>
      <c r="S1420" s="14"/>
      <c r="T1420" s="14"/>
      <c r="U1420" s="14"/>
      <c r="V1420" s="14"/>
      <c r="W1420" s="14"/>
      <c r="X1420" s="14"/>
      <c r="Y1420" s="14"/>
      <c r="Z1420" s="14"/>
      <c r="AA1420" s="14"/>
      <c r="AB1420" s="14"/>
      <c r="AC1420" s="14"/>
      <c r="AD1420" s="14"/>
      <c r="AE1420" s="14"/>
      <c r="AF1420" s="14"/>
      <c r="AG1420" s="14"/>
      <c r="AH1420" s="14"/>
      <c r="AI1420" s="14"/>
      <c r="AJ1420" s="14"/>
      <c r="AK1420" s="14"/>
      <c r="AL1420" s="14"/>
      <c r="AM1420" s="14"/>
      <c r="AN1420" s="14"/>
      <c r="AO1420" s="14"/>
      <c r="AP1420" s="14"/>
      <c r="AQ1420" s="14"/>
      <c r="AR1420" s="14"/>
      <c r="AS1420" s="14"/>
      <c r="AT1420" s="14"/>
      <c r="AU1420" s="14"/>
      <c r="AV1420" s="14"/>
      <c r="AW1420" s="14"/>
      <c r="AX1420" s="14"/>
      <c r="AY1420" s="14"/>
      <c r="AZ1420" s="14"/>
      <c r="BA1420" s="14"/>
      <c r="BB1420" s="14"/>
      <c r="BC1420" s="14"/>
      <c r="BD1420" s="14"/>
      <c r="BE1420" s="14"/>
      <c r="BF1420" s="14"/>
      <c r="BG1420" s="14"/>
      <c r="BH1420" s="14"/>
      <c r="BI1420" s="14"/>
    </row>
    <row r="1421" spans="7:61" x14ac:dyDescent="0.2">
      <c r="G1421" s="14"/>
      <c r="H1421" s="14"/>
      <c r="I1421" s="14"/>
      <c r="J1421" s="14"/>
      <c r="K1421" s="14"/>
      <c r="L1421" s="14"/>
      <c r="M1421" s="14"/>
      <c r="N1421" s="14"/>
      <c r="O1421" s="14"/>
      <c r="P1421" s="14"/>
      <c r="Q1421" s="14"/>
      <c r="R1421" s="14"/>
      <c r="S1421" s="14"/>
      <c r="T1421" s="14"/>
      <c r="U1421" s="14"/>
      <c r="V1421" s="14"/>
      <c r="W1421" s="14"/>
      <c r="X1421" s="14"/>
      <c r="Y1421" s="14"/>
      <c r="Z1421" s="14"/>
      <c r="AA1421" s="14"/>
      <c r="AB1421" s="14"/>
      <c r="AC1421" s="14"/>
      <c r="AD1421" s="14"/>
      <c r="AE1421" s="14"/>
      <c r="AF1421" s="14"/>
      <c r="AG1421" s="14"/>
      <c r="AH1421" s="14"/>
      <c r="AI1421" s="14"/>
      <c r="AJ1421" s="14"/>
      <c r="AK1421" s="14"/>
      <c r="AL1421" s="14"/>
      <c r="AM1421" s="14"/>
      <c r="AN1421" s="14"/>
      <c r="AO1421" s="14"/>
      <c r="AP1421" s="14"/>
      <c r="AQ1421" s="14"/>
      <c r="AR1421" s="14"/>
      <c r="AS1421" s="14"/>
      <c r="AT1421" s="14"/>
      <c r="AU1421" s="14"/>
      <c r="AV1421" s="14"/>
      <c r="AW1421" s="14"/>
      <c r="AX1421" s="14"/>
      <c r="AY1421" s="14"/>
      <c r="AZ1421" s="14"/>
      <c r="BA1421" s="14"/>
      <c r="BB1421" s="14"/>
      <c r="BC1421" s="14"/>
      <c r="BD1421" s="14"/>
      <c r="BE1421" s="14"/>
      <c r="BF1421" s="14"/>
      <c r="BG1421" s="14"/>
      <c r="BH1421" s="14"/>
      <c r="BI1421" s="14"/>
    </row>
    <row r="1422" spans="7:61" x14ac:dyDescent="0.2">
      <c r="G1422" s="14"/>
      <c r="H1422" s="14"/>
      <c r="I1422" s="14"/>
      <c r="J1422" s="14"/>
      <c r="K1422" s="14"/>
      <c r="L1422" s="14"/>
      <c r="M1422" s="14"/>
      <c r="N1422" s="14"/>
      <c r="O1422" s="14"/>
      <c r="P1422" s="14"/>
      <c r="Q1422" s="14"/>
      <c r="R1422" s="14"/>
      <c r="S1422" s="14"/>
      <c r="T1422" s="14"/>
      <c r="U1422" s="14"/>
      <c r="V1422" s="14"/>
      <c r="W1422" s="14"/>
      <c r="X1422" s="14"/>
      <c r="Y1422" s="14"/>
      <c r="Z1422" s="14"/>
      <c r="AA1422" s="14"/>
      <c r="AB1422" s="14"/>
      <c r="AC1422" s="14"/>
      <c r="AD1422" s="14"/>
      <c r="AE1422" s="14"/>
      <c r="AF1422" s="14"/>
      <c r="AG1422" s="14"/>
      <c r="AH1422" s="14"/>
      <c r="AI1422" s="14"/>
      <c r="AJ1422" s="14"/>
      <c r="AK1422" s="14"/>
      <c r="AL1422" s="14"/>
      <c r="AM1422" s="14"/>
      <c r="AN1422" s="14"/>
      <c r="AO1422" s="14"/>
      <c r="AP1422" s="14"/>
      <c r="AQ1422" s="14"/>
      <c r="AR1422" s="14"/>
      <c r="AS1422" s="14"/>
      <c r="AT1422" s="14"/>
      <c r="AU1422" s="14"/>
      <c r="AV1422" s="14"/>
      <c r="AW1422" s="14"/>
      <c r="AX1422" s="14"/>
      <c r="AY1422" s="14"/>
      <c r="AZ1422" s="14"/>
      <c r="BA1422" s="14"/>
      <c r="BB1422" s="14"/>
      <c r="BC1422" s="14"/>
      <c r="BD1422" s="14"/>
      <c r="BE1422" s="14"/>
      <c r="BF1422" s="14"/>
      <c r="BG1422" s="14"/>
      <c r="BH1422" s="14"/>
      <c r="BI1422" s="14"/>
    </row>
    <row r="1423" spans="7:61" x14ac:dyDescent="0.2">
      <c r="G1423" s="14"/>
      <c r="H1423" s="14"/>
      <c r="I1423" s="14"/>
      <c r="J1423" s="14"/>
      <c r="K1423" s="14"/>
      <c r="L1423" s="14"/>
      <c r="M1423" s="14"/>
      <c r="N1423" s="14"/>
      <c r="O1423" s="14"/>
      <c r="P1423" s="14"/>
      <c r="Q1423" s="14"/>
      <c r="R1423" s="14"/>
      <c r="S1423" s="14"/>
      <c r="T1423" s="14"/>
      <c r="U1423" s="14"/>
      <c r="V1423" s="14"/>
      <c r="W1423" s="14"/>
      <c r="X1423" s="14"/>
      <c r="Y1423" s="14"/>
      <c r="Z1423" s="14"/>
      <c r="AA1423" s="14"/>
      <c r="AB1423" s="14"/>
      <c r="AC1423" s="14"/>
      <c r="AD1423" s="14"/>
      <c r="AE1423" s="14"/>
      <c r="AF1423" s="14"/>
      <c r="AG1423" s="14"/>
      <c r="AH1423" s="14"/>
      <c r="AI1423" s="14"/>
      <c r="AJ1423" s="14"/>
      <c r="AK1423" s="14"/>
      <c r="AL1423" s="14"/>
      <c r="AM1423" s="14"/>
      <c r="AN1423" s="14"/>
      <c r="AO1423" s="14"/>
      <c r="AP1423" s="14"/>
      <c r="AQ1423" s="14"/>
      <c r="AR1423" s="14"/>
      <c r="AS1423" s="14"/>
      <c r="AT1423" s="14"/>
      <c r="AU1423" s="14"/>
      <c r="AV1423" s="14"/>
      <c r="AW1423" s="14"/>
      <c r="AX1423" s="14"/>
      <c r="AY1423" s="14"/>
      <c r="AZ1423" s="14"/>
      <c r="BA1423" s="14"/>
      <c r="BB1423" s="14"/>
      <c r="BC1423" s="14"/>
      <c r="BD1423" s="14"/>
      <c r="BE1423" s="14"/>
      <c r="BF1423" s="14"/>
      <c r="BG1423" s="14"/>
      <c r="BH1423" s="14"/>
      <c r="BI1423" s="14"/>
    </row>
    <row r="1424" spans="7:61" x14ac:dyDescent="0.2">
      <c r="G1424" s="14"/>
      <c r="H1424" s="14"/>
      <c r="I1424" s="14"/>
      <c r="J1424" s="14"/>
      <c r="K1424" s="14"/>
      <c r="L1424" s="14"/>
      <c r="M1424" s="14"/>
      <c r="N1424" s="14"/>
      <c r="O1424" s="14"/>
      <c r="P1424" s="14"/>
      <c r="Q1424" s="14"/>
      <c r="R1424" s="14"/>
      <c r="S1424" s="14"/>
      <c r="T1424" s="14"/>
      <c r="U1424" s="14"/>
      <c r="V1424" s="14"/>
      <c r="W1424" s="14"/>
      <c r="X1424" s="14"/>
      <c r="Y1424" s="14"/>
      <c r="Z1424" s="14"/>
      <c r="AA1424" s="14"/>
      <c r="AB1424" s="14"/>
      <c r="AC1424" s="14"/>
      <c r="AD1424" s="14"/>
      <c r="AE1424" s="14"/>
      <c r="AF1424" s="14"/>
      <c r="AG1424" s="14"/>
      <c r="AH1424" s="14"/>
      <c r="AI1424" s="14"/>
      <c r="AJ1424" s="14"/>
      <c r="AK1424" s="14"/>
      <c r="AL1424" s="14"/>
      <c r="AM1424" s="14"/>
      <c r="AN1424" s="14"/>
      <c r="AO1424" s="14"/>
      <c r="AP1424" s="14"/>
      <c r="AQ1424" s="14"/>
      <c r="AR1424" s="14"/>
      <c r="AS1424" s="14"/>
      <c r="AT1424" s="14"/>
      <c r="AU1424" s="14"/>
      <c r="AV1424" s="14"/>
      <c r="AW1424" s="14"/>
      <c r="AX1424" s="14"/>
      <c r="AY1424" s="14"/>
      <c r="AZ1424" s="14"/>
      <c r="BA1424" s="14"/>
      <c r="BB1424" s="14"/>
      <c r="BC1424" s="14"/>
      <c r="BD1424" s="14"/>
      <c r="BE1424" s="14"/>
      <c r="BF1424" s="14"/>
      <c r="BG1424" s="14"/>
      <c r="BH1424" s="14"/>
      <c r="BI1424" s="14"/>
    </row>
    <row r="1425" spans="7:61" x14ac:dyDescent="0.2">
      <c r="G1425" s="14"/>
      <c r="H1425" s="14"/>
      <c r="I1425" s="14"/>
      <c r="J1425" s="14"/>
      <c r="K1425" s="14"/>
      <c r="L1425" s="14"/>
      <c r="M1425" s="14"/>
      <c r="N1425" s="14"/>
      <c r="O1425" s="14"/>
      <c r="P1425" s="14"/>
      <c r="Q1425" s="14"/>
      <c r="R1425" s="14"/>
      <c r="S1425" s="14"/>
      <c r="T1425" s="14"/>
      <c r="U1425" s="14"/>
      <c r="V1425" s="14"/>
      <c r="W1425" s="14"/>
      <c r="X1425" s="14"/>
      <c r="Y1425" s="14"/>
      <c r="Z1425" s="14"/>
      <c r="AA1425" s="14"/>
      <c r="AB1425" s="14"/>
      <c r="AC1425" s="14"/>
      <c r="AD1425" s="14"/>
      <c r="AE1425" s="14"/>
      <c r="AF1425" s="14"/>
      <c r="AG1425" s="14"/>
      <c r="AH1425" s="14"/>
      <c r="AI1425" s="14"/>
      <c r="AJ1425" s="14"/>
      <c r="AK1425" s="14"/>
      <c r="AL1425" s="14"/>
      <c r="AM1425" s="14"/>
      <c r="AN1425" s="14"/>
      <c r="AO1425" s="14"/>
      <c r="AP1425" s="14"/>
      <c r="AQ1425" s="14"/>
      <c r="AR1425" s="14"/>
      <c r="AS1425" s="14"/>
      <c r="AT1425" s="14"/>
      <c r="AU1425" s="14"/>
      <c r="AV1425" s="14"/>
      <c r="AW1425" s="14"/>
      <c r="AX1425" s="14"/>
      <c r="AY1425" s="14"/>
      <c r="AZ1425" s="14"/>
      <c r="BA1425" s="14"/>
      <c r="BB1425" s="14"/>
      <c r="BC1425" s="14"/>
      <c r="BD1425" s="14"/>
      <c r="BE1425" s="14"/>
      <c r="BF1425" s="14"/>
      <c r="BG1425" s="14"/>
      <c r="BH1425" s="14"/>
      <c r="BI1425" s="14"/>
    </row>
    <row r="1426" spans="7:61" x14ac:dyDescent="0.2">
      <c r="G1426" s="14"/>
      <c r="H1426" s="14"/>
      <c r="I1426" s="14"/>
      <c r="J1426" s="14"/>
      <c r="K1426" s="14"/>
      <c r="L1426" s="14"/>
      <c r="M1426" s="14"/>
      <c r="N1426" s="14"/>
      <c r="O1426" s="14"/>
      <c r="P1426" s="14"/>
      <c r="Q1426" s="14"/>
      <c r="R1426" s="14"/>
      <c r="S1426" s="14"/>
      <c r="T1426" s="14"/>
      <c r="U1426" s="14"/>
      <c r="V1426" s="14"/>
      <c r="W1426" s="14"/>
      <c r="X1426" s="14"/>
      <c r="Y1426" s="14"/>
      <c r="Z1426" s="14"/>
      <c r="AA1426" s="14"/>
      <c r="AB1426" s="14"/>
      <c r="AC1426" s="14"/>
      <c r="AD1426" s="14"/>
      <c r="AE1426" s="14"/>
      <c r="AF1426" s="14"/>
      <c r="AG1426" s="14"/>
      <c r="AH1426" s="14"/>
      <c r="AI1426" s="14"/>
      <c r="AJ1426" s="14"/>
      <c r="AK1426" s="14"/>
      <c r="AL1426" s="14"/>
      <c r="AM1426" s="14"/>
      <c r="AN1426" s="14"/>
      <c r="AO1426" s="14"/>
      <c r="AP1426" s="14"/>
      <c r="AQ1426" s="14"/>
      <c r="AR1426" s="14"/>
      <c r="AS1426" s="14"/>
      <c r="AT1426" s="14"/>
      <c r="AU1426" s="14"/>
      <c r="AV1426" s="14"/>
      <c r="AW1426" s="14"/>
      <c r="AX1426" s="14"/>
      <c r="AY1426" s="14"/>
      <c r="AZ1426" s="14"/>
      <c r="BA1426" s="14"/>
      <c r="BB1426" s="14"/>
      <c r="BC1426" s="14"/>
      <c r="BD1426" s="14"/>
      <c r="BE1426" s="14"/>
      <c r="BF1426" s="14"/>
      <c r="BG1426" s="14"/>
      <c r="BH1426" s="14"/>
      <c r="BI1426" s="14"/>
    </row>
    <row r="1427" spans="7:61" x14ac:dyDescent="0.2">
      <c r="G1427" s="14"/>
      <c r="H1427" s="14"/>
      <c r="I1427" s="14"/>
      <c r="J1427" s="14"/>
      <c r="K1427" s="14"/>
      <c r="L1427" s="14"/>
      <c r="M1427" s="14"/>
      <c r="N1427" s="14"/>
      <c r="O1427" s="14"/>
      <c r="P1427" s="14"/>
      <c r="Q1427" s="14"/>
      <c r="R1427" s="14"/>
      <c r="S1427" s="14"/>
      <c r="T1427" s="14"/>
      <c r="U1427" s="14"/>
      <c r="V1427" s="14"/>
      <c r="W1427" s="14"/>
      <c r="X1427" s="14"/>
      <c r="Y1427" s="14"/>
      <c r="Z1427" s="14"/>
      <c r="AA1427" s="14"/>
      <c r="AB1427" s="14"/>
      <c r="AC1427" s="14"/>
      <c r="AD1427" s="14"/>
      <c r="AE1427" s="14"/>
      <c r="AF1427" s="14"/>
      <c r="AG1427" s="14"/>
      <c r="AH1427" s="14"/>
      <c r="AI1427" s="14"/>
      <c r="AJ1427" s="14"/>
      <c r="AK1427" s="14"/>
      <c r="AL1427" s="14"/>
      <c r="AM1427" s="14"/>
      <c r="AN1427" s="14"/>
      <c r="AO1427" s="14"/>
      <c r="AP1427" s="14"/>
      <c r="AQ1427" s="14"/>
      <c r="AR1427" s="14"/>
      <c r="AS1427" s="14"/>
      <c r="AT1427" s="14"/>
      <c r="AU1427" s="14"/>
      <c r="AV1427" s="14"/>
      <c r="AW1427" s="14"/>
      <c r="AX1427" s="14"/>
      <c r="AY1427" s="14"/>
      <c r="AZ1427" s="14"/>
      <c r="BA1427" s="14"/>
      <c r="BB1427" s="14"/>
      <c r="BC1427" s="14"/>
      <c r="BD1427" s="14"/>
      <c r="BE1427" s="14"/>
      <c r="BF1427" s="14"/>
      <c r="BG1427" s="14"/>
      <c r="BH1427" s="14"/>
      <c r="BI1427" s="14"/>
    </row>
    <row r="1428" spans="7:61" x14ac:dyDescent="0.2">
      <c r="G1428" s="14"/>
      <c r="H1428" s="14"/>
      <c r="I1428" s="14"/>
      <c r="J1428" s="14"/>
      <c r="K1428" s="14"/>
      <c r="L1428" s="14"/>
      <c r="M1428" s="14"/>
      <c r="N1428" s="14"/>
      <c r="O1428" s="14"/>
      <c r="P1428" s="14"/>
      <c r="Q1428" s="14"/>
      <c r="R1428" s="14"/>
      <c r="S1428" s="14"/>
      <c r="T1428" s="14"/>
      <c r="U1428" s="14"/>
      <c r="V1428" s="14"/>
      <c r="W1428" s="14"/>
      <c r="X1428" s="14"/>
      <c r="Y1428" s="14"/>
      <c r="Z1428" s="14"/>
      <c r="AA1428" s="14"/>
      <c r="AB1428" s="14"/>
      <c r="AC1428" s="14"/>
      <c r="AD1428" s="14"/>
      <c r="AE1428" s="14"/>
      <c r="AF1428" s="14"/>
      <c r="AG1428" s="14"/>
      <c r="AH1428" s="14"/>
      <c r="AI1428" s="14"/>
      <c r="AJ1428" s="14"/>
      <c r="AK1428" s="14"/>
      <c r="AL1428" s="14"/>
      <c r="AM1428" s="14"/>
      <c r="AN1428" s="14"/>
      <c r="AO1428" s="14"/>
      <c r="AP1428" s="14"/>
      <c r="AQ1428" s="14"/>
      <c r="AR1428" s="14"/>
      <c r="AS1428" s="14"/>
      <c r="AT1428" s="14"/>
      <c r="AU1428" s="14"/>
      <c r="AV1428" s="14"/>
      <c r="AW1428" s="14"/>
      <c r="AX1428" s="14"/>
      <c r="AY1428" s="14"/>
      <c r="AZ1428" s="14"/>
      <c r="BA1428" s="14"/>
      <c r="BB1428" s="14"/>
      <c r="BC1428" s="14"/>
      <c r="BD1428" s="14"/>
      <c r="BE1428" s="14"/>
      <c r="BF1428" s="14"/>
      <c r="BG1428" s="14"/>
      <c r="BH1428" s="14"/>
      <c r="BI1428" s="14"/>
    </row>
    <row r="1429" spans="7:61" x14ac:dyDescent="0.2">
      <c r="G1429" s="14"/>
      <c r="H1429" s="14"/>
      <c r="I1429" s="14"/>
      <c r="J1429" s="14"/>
      <c r="K1429" s="14"/>
      <c r="L1429" s="14"/>
      <c r="M1429" s="14"/>
      <c r="N1429" s="14"/>
      <c r="O1429" s="14"/>
      <c r="P1429" s="14"/>
      <c r="Q1429" s="14"/>
      <c r="R1429" s="14"/>
      <c r="S1429" s="14"/>
      <c r="T1429" s="14"/>
      <c r="U1429" s="14"/>
      <c r="V1429" s="14"/>
      <c r="W1429" s="14"/>
      <c r="X1429" s="14"/>
      <c r="Y1429" s="14"/>
      <c r="Z1429" s="14"/>
      <c r="AA1429" s="14"/>
      <c r="AB1429" s="14"/>
      <c r="AC1429" s="14"/>
      <c r="AD1429" s="14"/>
      <c r="AE1429" s="14"/>
      <c r="AF1429" s="14"/>
      <c r="AG1429" s="14"/>
      <c r="AH1429" s="14"/>
      <c r="AI1429" s="14"/>
      <c r="AJ1429" s="14"/>
      <c r="AK1429" s="14"/>
      <c r="AL1429" s="14"/>
      <c r="AM1429" s="14"/>
      <c r="AN1429" s="14"/>
      <c r="AO1429" s="14"/>
      <c r="AP1429" s="14"/>
      <c r="AQ1429" s="14"/>
      <c r="AR1429" s="14"/>
      <c r="AS1429" s="14"/>
      <c r="AT1429" s="14"/>
      <c r="AU1429" s="14"/>
      <c r="AV1429" s="14"/>
      <c r="AW1429" s="14"/>
      <c r="AX1429" s="14"/>
      <c r="AY1429" s="14"/>
      <c r="AZ1429" s="14"/>
      <c r="BA1429" s="14"/>
      <c r="BB1429" s="14"/>
      <c r="BC1429" s="14"/>
      <c r="BD1429" s="14"/>
      <c r="BE1429" s="14"/>
      <c r="BF1429" s="14"/>
      <c r="BG1429" s="14"/>
      <c r="BH1429" s="14"/>
      <c r="BI1429" s="14"/>
    </row>
    <row r="1430" spans="7:61" x14ac:dyDescent="0.2">
      <c r="G1430" s="14"/>
      <c r="H1430" s="14"/>
      <c r="I1430" s="14"/>
      <c r="J1430" s="14"/>
      <c r="K1430" s="14"/>
      <c r="L1430" s="14"/>
      <c r="M1430" s="14"/>
      <c r="N1430" s="14"/>
      <c r="O1430" s="14"/>
      <c r="P1430" s="14"/>
      <c r="Q1430" s="14"/>
      <c r="R1430" s="14"/>
      <c r="S1430" s="14"/>
      <c r="T1430" s="14"/>
      <c r="U1430" s="14"/>
      <c r="V1430" s="14"/>
      <c r="W1430" s="14"/>
      <c r="X1430" s="14"/>
      <c r="Y1430" s="14"/>
      <c r="Z1430" s="14"/>
      <c r="AA1430" s="14"/>
      <c r="AB1430" s="14"/>
      <c r="AC1430" s="14"/>
      <c r="AD1430" s="14"/>
      <c r="AE1430" s="14"/>
      <c r="AF1430" s="14"/>
      <c r="AG1430" s="14"/>
      <c r="AH1430" s="14"/>
      <c r="AI1430" s="14"/>
      <c r="AJ1430" s="14"/>
      <c r="AK1430" s="14"/>
      <c r="AL1430" s="14"/>
      <c r="AM1430" s="14"/>
      <c r="AN1430" s="14"/>
      <c r="AO1430" s="14"/>
      <c r="AP1430" s="14"/>
      <c r="AQ1430" s="14"/>
      <c r="AR1430" s="14"/>
      <c r="AS1430" s="14"/>
      <c r="AT1430" s="14"/>
      <c r="AU1430" s="14"/>
      <c r="AV1430" s="14"/>
      <c r="AW1430" s="14"/>
      <c r="AX1430" s="14"/>
      <c r="AY1430" s="14"/>
      <c r="AZ1430" s="14"/>
      <c r="BA1430" s="14"/>
      <c r="BB1430" s="14"/>
      <c r="BC1430" s="14"/>
      <c r="BD1430" s="14"/>
      <c r="BE1430" s="14"/>
      <c r="BF1430" s="14"/>
      <c r="BG1430" s="14"/>
      <c r="BH1430" s="14"/>
      <c r="BI1430" s="14"/>
    </row>
    <row r="1431" spans="7:61" x14ac:dyDescent="0.2">
      <c r="G1431" s="14"/>
      <c r="H1431" s="14"/>
      <c r="I1431" s="14"/>
      <c r="J1431" s="14"/>
      <c r="K1431" s="14"/>
      <c r="L1431" s="14"/>
      <c r="M1431" s="14"/>
      <c r="N1431" s="14"/>
      <c r="O1431" s="14"/>
      <c r="P1431" s="14"/>
      <c r="Q1431" s="14"/>
      <c r="R1431" s="14"/>
      <c r="S1431" s="14"/>
      <c r="T1431" s="14"/>
      <c r="U1431" s="14"/>
      <c r="V1431" s="14"/>
      <c r="W1431" s="14"/>
      <c r="X1431" s="14"/>
      <c r="Y1431" s="14"/>
      <c r="Z1431" s="14"/>
      <c r="AA1431" s="14"/>
      <c r="AB1431" s="14"/>
      <c r="AC1431" s="14"/>
      <c r="AD1431" s="14"/>
      <c r="AE1431" s="14"/>
      <c r="AF1431" s="14"/>
      <c r="AG1431" s="14"/>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c r="BB1431" s="14"/>
      <c r="BC1431" s="14"/>
      <c r="BD1431" s="14"/>
      <c r="BE1431" s="14"/>
      <c r="BF1431" s="14"/>
      <c r="BG1431" s="14"/>
      <c r="BH1431" s="14"/>
      <c r="BI1431" s="14"/>
    </row>
    <row r="1432" spans="7:61" x14ac:dyDescent="0.2">
      <c r="G1432" s="14"/>
      <c r="H1432" s="14"/>
      <c r="I1432" s="14"/>
      <c r="J1432" s="14"/>
      <c r="K1432" s="14"/>
      <c r="L1432" s="14"/>
      <c r="M1432" s="14"/>
      <c r="N1432" s="14"/>
      <c r="O1432" s="14"/>
      <c r="P1432" s="14"/>
      <c r="Q1432" s="14"/>
      <c r="R1432" s="14"/>
      <c r="S1432" s="14"/>
      <c r="T1432" s="14"/>
      <c r="U1432" s="14"/>
      <c r="V1432" s="14"/>
      <c r="W1432" s="14"/>
      <c r="X1432" s="14"/>
      <c r="Y1432" s="14"/>
      <c r="Z1432" s="14"/>
      <c r="AA1432" s="14"/>
      <c r="AB1432" s="14"/>
      <c r="AC1432" s="14"/>
      <c r="AD1432" s="14"/>
      <c r="AE1432" s="14"/>
      <c r="AF1432" s="14"/>
      <c r="AG1432" s="14"/>
      <c r="AH1432" s="14"/>
      <c r="AI1432" s="14"/>
      <c r="AJ1432" s="14"/>
      <c r="AK1432" s="14"/>
      <c r="AL1432" s="14"/>
      <c r="AM1432" s="14"/>
      <c r="AN1432" s="14"/>
      <c r="AO1432" s="14"/>
      <c r="AP1432" s="14"/>
      <c r="AQ1432" s="14"/>
      <c r="AR1432" s="14"/>
      <c r="AS1432" s="14"/>
      <c r="AT1432" s="14"/>
      <c r="AU1432" s="14"/>
      <c r="AV1432" s="14"/>
      <c r="AW1432" s="14"/>
      <c r="AX1432" s="14"/>
      <c r="AY1432" s="14"/>
      <c r="AZ1432" s="14"/>
      <c r="BA1432" s="14"/>
      <c r="BB1432" s="14"/>
      <c r="BC1432" s="14"/>
      <c r="BD1432" s="14"/>
      <c r="BE1432" s="14"/>
      <c r="BF1432" s="14"/>
      <c r="BG1432" s="14"/>
      <c r="BH1432" s="14"/>
      <c r="BI1432" s="14"/>
    </row>
    <row r="1433" spans="7:61" x14ac:dyDescent="0.2">
      <c r="G1433" s="14"/>
      <c r="H1433" s="14"/>
      <c r="I1433" s="14"/>
      <c r="J1433" s="14"/>
      <c r="K1433" s="14"/>
      <c r="L1433" s="14"/>
      <c r="M1433" s="14"/>
      <c r="N1433" s="14"/>
      <c r="O1433" s="14"/>
      <c r="P1433" s="14"/>
      <c r="Q1433" s="14"/>
      <c r="R1433" s="14"/>
      <c r="S1433" s="14"/>
      <c r="T1433" s="14"/>
      <c r="U1433" s="14"/>
      <c r="V1433" s="14"/>
      <c r="W1433" s="14"/>
      <c r="X1433" s="14"/>
      <c r="Y1433" s="14"/>
      <c r="Z1433" s="14"/>
      <c r="AA1433" s="14"/>
      <c r="AB1433" s="14"/>
      <c r="AC1433" s="14"/>
      <c r="AD1433" s="14"/>
      <c r="AE1433" s="14"/>
      <c r="AF1433" s="14"/>
      <c r="AG1433" s="14"/>
      <c r="AH1433" s="14"/>
      <c r="AI1433" s="14"/>
      <c r="AJ1433" s="14"/>
      <c r="AK1433" s="14"/>
      <c r="AL1433" s="14"/>
      <c r="AM1433" s="14"/>
      <c r="AN1433" s="14"/>
      <c r="AO1433" s="14"/>
      <c r="AP1433" s="14"/>
      <c r="AQ1433" s="14"/>
      <c r="AR1433" s="14"/>
      <c r="AS1433" s="14"/>
      <c r="AT1433" s="14"/>
      <c r="AU1433" s="14"/>
      <c r="AV1433" s="14"/>
      <c r="AW1433" s="14"/>
      <c r="AX1433" s="14"/>
      <c r="AY1433" s="14"/>
      <c r="AZ1433" s="14"/>
      <c r="BA1433" s="14"/>
      <c r="BB1433" s="14"/>
      <c r="BC1433" s="14"/>
      <c r="BD1433" s="14"/>
      <c r="BE1433" s="14"/>
      <c r="BF1433" s="14"/>
      <c r="BG1433" s="14"/>
      <c r="BH1433" s="14"/>
      <c r="BI1433" s="14"/>
    </row>
    <row r="1434" spans="7:61" x14ac:dyDescent="0.2">
      <c r="G1434" s="14"/>
      <c r="H1434" s="14"/>
      <c r="I1434" s="14"/>
      <c r="J1434" s="14"/>
      <c r="K1434" s="14"/>
      <c r="L1434" s="14"/>
      <c r="M1434" s="14"/>
      <c r="N1434" s="14"/>
      <c r="O1434" s="14"/>
      <c r="P1434" s="14"/>
      <c r="Q1434" s="14"/>
      <c r="R1434" s="14"/>
      <c r="S1434" s="14"/>
      <c r="T1434" s="14"/>
      <c r="U1434" s="14"/>
      <c r="V1434" s="14"/>
      <c r="W1434" s="14"/>
      <c r="X1434" s="14"/>
      <c r="Y1434" s="14"/>
      <c r="Z1434" s="14"/>
      <c r="AA1434" s="14"/>
      <c r="AB1434" s="14"/>
      <c r="AC1434" s="14"/>
      <c r="AD1434" s="14"/>
      <c r="AE1434" s="14"/>
      <c r="AF1434" s="14"/>
      <c r="AG1434" s="14"/>
      <c r="AH1434" s="14"/>
      <c r="AI1434" s="14"/>
      <c r="AJ1434" s="14"/>
      <c r="AK1434" s="14"/>
      <c r="AL1434" s="14"/>
      <c r="AM1434" s="14"/>
      <c r="AN1434" s="14"/>
      <c r="AO1434" s="14"/>
      <c r="AP1434" s="14"/>
      <c r="AQ1434" s="14"/>
      <c r="AR1434" s="14"/>
      <c r="AS1434" s="14"/>
      <c r="AT1434" s="14"/>
      <c r="AU1434" s="14"/>
      <c r="AV1434" s="14"/>
      <c r="AW1434" s="14"/>
      <c r="AX1434" s="14"/>
      <c r="AY1434" s="14"/>
      <c r="AZ1434" s="14"/>
      <c r="BA1434" s="14"/>
      <c r="BB1434" s="14"/>
      <c r="BC1434" s="14"/>
      <c r="BD1434" s="14"/>
      <c r="BE1434" s="14"/>
      <c r="BF1434" s="14"/>
      <c r="BG1434" s="14"/>
      <c r="BH1434" s="14"/>
      <c r="BI1434" s="14"/>
    </row>
    <row r="1435" spans="7:61" x14ac:dyDescent="0.2">
      <c r="G1435" s="14"/>
      <c r="H1435" s="14"/>
      <c r="I1435" s="14"/>
      <c r="J1435" s="14"/>
      <c r="K1435" s="14"/>
      <c r="L1435" s="14"/>
      <c r="M1435" s="14"/>
      <c r="N1435" s="14"/>
      <c r="O1435" s="14"/>
      <c r="P1435" s="14"/>
      <c r="Q1435" s="14"/>
      <c r="R1435" s="14"/>
      <c r="S1435" s="14"/>
      <c r="T1435" s="14"/>
      <c r="U1435" s="14"/>
      <c r="V1435" s="14"/>
      <c r="W1435" s="14"/>
      <c r="X1435" s="14"/>
      <c r="Y1435" s="14"/>
      <c r="Z1435" s="14"/>
      <c r="AA1435" s="14"/>
      <c r="AB1435" s="14"/>
      <c r="AC1435" s="14"/>
      <c r="AD1435" s="14"/>
      <c r="AE1435" s="14"/>
      <c r="AF1435" s="14"/>
      <c r="AG1435" s="14"/>
      <c r="AH1435" s="14"/>
      <c r="AI1435" s="14"/>
      <c r="AJ1435" s="14"/>
      <c r="AK1435" s="14"/>
      <c r="AL1435" s="14"/>
      <c r="AM1435" s="14"/>
      <c r="AN1435" s="14"/>
      <c r="AO1435" s="14"/>
      <c r="AP1435" s="14"/>
      <c r="AQ1435" s="14"/>
      <c r="AR1435" s="14"/>
      <c r="AS1435" s="14"/>
      <c r="AT1435" s="14"/>
      <c r="AU1435" s="14"/>
      <c r="AV1435" s="14"/>
      <c r="AW1435" s="14"/>
      <c r="AX1435" s="14"/>
      <c r="AY1435" s="14"/>
      <c r="AZ1435" s="14"/>
      <c r="BA1435" s="14"/>
      <c r="BB1435" s="14"/>
      <c r="BC1435" s="14"/>
      <c r="BD1435" s="14"/>
      <c r="BE1435" s="14"/>
      <c r="BF1435" s="14"/>
      <c r="BG1435" s="14"/>
      <c r="BH1435" s="14"/>
      <c r="BI1435" s="14"/>
    </row>
    <row r="1436" spans="7:61" x14ac:dyDescent="0.2">
      <c r="G1436" s="14"/>
      <c r="H1436" s="14"/>
      <c r="I1436" s="14"/>
      <c r="J1436" s="14"/>
      <c r="K1436" s="14"/>
      <c r="L1436" s="14"/>
      <c r="M1436" s="14"/>
      <c r="N1436" s="14"/>
      <c r="O1436" s="14"/>
      <c r="P1436" s="14"/>
      <c r="Q1436" s="14"/>
      <c r="R1436" s="14"/>
      <c r="S1436" s="14"/>
      <c r="T1436" s="14"/>
      <c r="U1436" s="14"/>
      <c r="V1436" s="14"/>
      <c r="W1436" s="14"/>
      <c r="X1436" s="14"/>
      <c r="Y1436" s="14"/>
      <c r="Z1436" s="14"/>
      <c r="AA1436" s="14"/>
      <c r="AB1436" s="14"/>
      <c r="AC1436" s="14"/>
      <c r="AD1436" s="14"/>
      <c r="AE1436" s="14"/>
      <c r="AF1436" s="14"/>
      <c r="AG1436" s="14"/>
      <c r="AH1436" s="14"/>
      <c r="AI1436" s="14"/>
      <c r="AJ1436" s="14"/>
      <c r="AK1436" s="14"/>
      <c r="AL1436" s="14"/>
      <c r="AM1436" s="14"/>
      <c r="AN1436" s="14"/>
      <c r="AO1436" s="14"/>
      <c r="AP1436" s="14"/>
      <c r="AQ1436" s="14"/>
      <c r="AR1436" s="14"/>
      <c r="AS1436" s="14"/>
      <c r="AT1436" s="14"/>
      <c r="AU1436" s="14"/>
      <c r="AV1436" s="14"/>
      <c r="AW1436" s="14"/>
      <c r="AX1436" s="14"/>
      <c r="AY1436" s="14"/>
      <c r="AZ1436" s="14"/>
      <c r="BA1436" s="14"/>
      <c r="BB1436" s="14"/>
      <c r="BC1436" s="14"/>
      <c r="BD1436" s="14"/>
      <c r="BE1436" s="14"/>
      <c r="BF1436" s="14"/>
      <c r="BG1436" s="14"/>
      <c r="BH1436" s="14"/>
      <c r="BI1436" s="14"/>
    </row>
    <row r="1437" spans="7:61" x14ac:dyDescent="0.2">
      <c r="G1437" s="14"/>
      <c r="H1437" s="14"/>
      <c r="I1437" s="14"/>
      <c r="J1437" s="14"/>
      <c r="K1437" s="14"/>
      <c r="L1437" s="14"/>
      <c r="M1437" s="14"/>
      <c r="N1437" s="14"/>
      <c r="O1437" s="14"/>
      <c r="P1437" s="14"/>
      <c r="Q1437" s="14"/>
      <c r="R1437" s="14"/>
      <c r="S1437" s="14"/>
      <c r="T1437" s="14"/>
      <c r="U1437" s="14"/>
      <c r="V1437" s="14"/>
      <c r="W1437" s="14"/>
      <c r="X1437" s="14"/>
      <c r="Y1437" s="14"/>
      <c r="Z1437" s="14"/>
      <c r="AA1437" s="14"/>
      <c r="AB1437" s="14"/>
      <c r="AC1437" s="14"/>
      <c r="AD1437" s="14"/>
      <c r="AE1437" s="14"/>
      <c r="AF1437" s="14"/>
      <c r="AG1437" s="14"/>
      <c r="AH1437" s="14"/>
      <c r="AI1437" s="14"/>
      <c r="AJ1437" s="14"/>
      <c r="AK1437" s="14"/>
      <c r="AL1437" s="14"/>
      <c r="AM1437" s="14"/>
      <c r="AN1437" s="14"/>
      <c r="AO1437" s="14"/>
      <c r="AP1437" s="14"/>
      <c r="AQ1437" s="14"/>
      <c r="AR1437" s="14"/>
      <c r="AS1437" s="14"/>
      <c r="AT1437" s="14"/>
      <c r="AU1437" s="14"/>
      <c r="AV1437" s="14"/>
      <c r="AW1437" s="14"/>
      <c r="AX1437" s="14"/>
      <c r="AY1437" s="14"/>
      <c r="AZ1437" s="14"/>
      <c r="BA1437" s="14"/>
      <c r="BB1437" s="14"/>
      <c r="BC1437" s="14"/>
      <c r="BD1437" s="14"/>
      <c r="BE1437" s="14"/>
      <c r="BF1437" s="14"/>
      <c r="BG1437" s="14"/>
      <c r="BH1437" s="14"/>
      <c r="BI1437" s="14"/>
    </row>
    <row r="1438" spans="7:61" x14ac:dyDescent="0.2">
      <c r="G1438" s="14"/>
      <c r="H1438" s="14"/>
      <c r="I1438" s="14"/>
      <c r="J1438" s="14"/>
      <c r="K1438" s="14"/>
      <c r="L1438" s="14"/>
      <c r="M1438" s="14"/>
      <c r="N1438" s="14"/>
      <c r="O1438" s="14"/>
      <c r="P1438" s="14"/>
      <c r="Q1438" s="14"/>
      <c r="R1438" s="14"/>
      <c r="S1438" s="14"/>
      <c r="T1438" s="14"/>
      <c r="U1438" s="14"/>
      <c r="V1438" s="14"/>
      <c r="W1438" s="14"/>
      <c r="X1438" s="14"/>
      <c r="Y1438" s="14"/>
      <c r="Z1438" s="14"/>
      <c r="AA1438" s="14"/>
      <c r="AB1438" s="14"/>
      <c r="AC1438" s="14"/>
      <c r="AD1438" s="14"/>
      <c r="AE1438" s="14"/>
      <c r="AF1438" s="14"/>
      <c r="AG1438" s="14"/>
      <c r="AH1438" s="14"/>
      <c r="AI1438" s="14"/>
      <c r="AJ1438" s="14"/>
      <c r="AK1438" s="14"/>
      <c r="AL1438" s="14"/>
      <c r="AM1438" s="14"/>
      <c r="AN1438" s="14"/>
      <c r="AO1438" s="14"/>
      <c r="AP1438" s="14"/>
      <c r="AQ1438" s="14"/>
      <c r="AR1438" s="14"/>
      <c r="AS1438" s="14"/>
      <c r="AT1438" s="14"/>
      <c r="AU1438" s="14"/>
      <c r="AV1438" s="14"/>
      <c r="AW1438" s="14"/>
      <c r="AX1438" s="14"/>
      <c r="AY1438" s="14"/>
      <c r="AZ1438" s="14"/>
      <c r="BA1438" s="14"/>
      <c r="BB1438" s="14"/>
      <c r="BC1438" s="14"/>
      <c r="BD1438" s="14"/>
      <c r="BE1438" s="14"/>
      <c r="BF1438" s="14"/>
      <c r="BG1438" s="14"/>
      <c r="BH1438" s="14"/>
      <c r="BI1438" s="14"/>
    </row>
    <row r="1439" spans="7:61" x14ac:dyDescent="0.2">
      <c r="G1439" s="14"/>
      <c r="H1439" s="14"/>
      <c r="I1439" s="14"/>
      <c r="J1439" s="14"/>
      <c r="K1439" s="14"/>
      <c r="L1439" s="14"/>
      <c r="M1439" s="14"/>
      <c r="N1439" s="14"/>
      <c r="O1439" s="14"/>
      <c r="P1439" s="14"/>
      <c r="Q1439" s="14"/>
      <c r="R1439" s="14"/>
      <c r="S1439" s="14"/>
      <c r="T1439" s="14"/>
      <c r="U1439" s="14"/>
      <c r="V1439" s="14"/>
      <c r="W1439" s="14"/>
      <c r="X1439" s="14"/>
      <c r="Y1439" s="14"/>
      <c r="Z1439" s="14"/>
      <c r="AA1439" s="14"/>
      <c r="AB1439" s="14"/>
      <c r="AC1439" s="14"/>
      <c r="AD1439" s="14"/>
      <c r="AE1439" s="14"/>
      <c r="AF1439" s="14"/>
      <c r="AG1439" s="14"/>
      <c r="AH1439" s="14"/>
      <c r="AI1439" s="14"/>
      <c r="AJ1439" s="14"/>
      <c r="AK1439" s="14"/>
      <c r="AL1439" s="14"/>
      <c r="AM1439" s="14"/>
      <c r="AN1439" s="14"/>
      <c r="AO1439" s="14"/>
      <c r="AP1439" s="14"/>
      <c r="AQ1439" s="14"/>
      <c r="AR1439" s="14"/>
      <c r="AS1439" s="14"/>
      <c r="AT1439" s="14"/>
      <c r="AU1439" s="14"/>
      <c r="AV1439" s="14"/>
      <c r="AW1439" s="14"/>
      <c r="AX1439" s="14"/>
      <c r="AY1439" s="14"/>
      <c r="AZ1439" s="14"/>
      <c r="BA1439" s="14"/>
      <c r="BB1439" s="14"/>
      <c r="BC1439" s="14"/>
      <c r="BD1439" s="14"/>
      <c r="BE1439" s="14"/>
      <c r="BF1439" s="14"/>
      <c r="BG1439" s="14"/>
      <c r="BH1439" s="14"/>
      <c r="BI1439" s="14"/>
    </row>
    <row r="1440" spans="7:61" x14ac:dyDescent="0.2">
      <c r="G1440" s="14"/>
      <c r="H1440" s="14"/>
      <c r="I1440" s="14"/>
      <c r="J1440" s="14"/>
      <c r="K1440" s="14"/>
      <c r="L1440" s="14"/>
      <c r="M1440" s="14"/>
      <c r="N1440" s="14"/>
      <c r="O1440" s="14"/>
      <c r="P1440" s="14"/>
      <c r="Q1440" s="14"/>
      <c r="R1440" s="14"/>
      <c r="S1440" s="14"/>
      <c r="T1440" s="14"/>
      <c r="U1440" s="14"/>
      <c r="V1440" s="14"/>
      <c r="W1440" s="14"/>
      <c r="X1440" s="14"/>
      <c r="Y1440" s="14"/>
      <c r="Z1440" s="14"/>
      <c r="AA1440" s="14"/>
      <c r="AB1440" s="14"/>
      <c r="AC1440" s="14"/>
      <c r="AD1440" s="14"/>
      <c r="AE1440" s="14"/>
      <c r="AF1440" s="14"/>
      <c r="AG1440" s="14"/>
      <c r="AH1440" s="14"/>
      <c r="AI1440" s="14"/>
      <c r="AJ1440" s="14"/>
      <c r="AK1440" s="14"/>
      <c r="AL1440" s="14"/>
      <c r="AM1440" s="14"/>
      <c r="AN1440" s="14"/>
      <c r="AO1440" s="14"/>
      <c r="AP1440" s="14"/>
      <c r="AQ1440" s="14"/>
      <c r="AR1440" s="14"/>
      <c r="AS1440" s="14"/>
      <c r="AT1440" s="14"/>
      <c r="AU1440" s="14"/>
      <c r="AV1440" s="14"/>
      <c r="AW1440" s="14"/>
      <c r="AX1440" s="14"/>
      <c r="AY1440" s="14"/>
      <c r="AZ1440" s="14"/>
      <c r="BA1440" s="14"/>
      <c r="BB1440" s="14"/>
      <c r="BC1440" s="14"/>
      <c r="BD1440" s="14"/>
      <c r="BE1440" s="14"/>
      <c r="BF1440" s="14"/>
      <c r="BG1440" s="14"/>
      <c r="BH1440" s="14"/>
      <c r="BI1440" s="14"/>
    </row>
    <row r="1441" spans="7:61" x14ac:dyDescent="0.2">
      <c r="G1441" s="14"/>
      <c r="H1441" s="14"/>
      <c r="I1441" s="14"/>
      <c r="J1441" s="14"/>
      <c r="K1441" s="14"/>
      <c r="L1441" s="14"/>
      <c r="M1441" s="14"/>
      <c r="N1441" s="14"/>
      <c r="O1441" s="14"/>
      <c r="P1441" s="14"/>
      <c r="Q1441" s="14"/>
      <c r="R1441" s="14"/>
      <c r="S1441" s="14"/>
      <c r="T1441" s="14"/>
      <c r="U1441" s="14"/>
      <c r="V1441" s="14"/>
      <c r="W1441" s="14"/>
      <c r="X1441" s="14"/>
      <c r="Y1441" s="14"/>
      <c r="Z1441" s="14"/>
      <c r="AA1441" s="14"/>
      <c r="AB1441" s="14"/>
      <c r="AC1441" s="14"/>
      <c r="AD1441" s="14"/>
      <c r="AE1441" s="14"/>
      <c r="AF1441" s="14"/>
      <c r="AG1441" s="14"/>
      <c r="AH1441" s="14"/>
      <c r="AI1441" s="14"/>
      <c r="AJ1441" s="14"/>
      <c r="AK1441" s="14"/>
      <c r="AL1441" s="14"/>
      <c r="AM1441" s="14"/>
      <c r="AN1441" s="14"/>
      <c r="AO1441" s="14"/>
      <c r="AP1441" s="14"/>
      <c r="AQ1441" s="14"/>
      <c r="AR1441" s="14"/>
      <c r="AS1441" s="14"/>
      <c r="AT1441" s="14"/>
      <c r="AU1441" s="14"/>
      <c r="AV1441" s="14"/>
      <c r="AW1441" s="14"/>
      <c r="AX1441" s="14"/>
      <c r="AY1441" s="14"/>
      <c r="AZ1441" s="14"/>
      <c r="BA1441" s="14"/>
      <c r="BB1441" s="14"/>
      <c r="BC1441" s="14"/>
      <c r="BD1441" s="14"/>
      <c r="BE1441" s="14"/>
      <c r="BF1441" s="14"/>
      <c r="BG1441" s="14"/>
      <c r="BH1441" s="14"/>
      <c r="BI1441" s="14"/>
    </row>
    <row r="1442" spans="7:61" x14ac:dyDescent="0.2">
      <c r="G1442" s="14"/>
      <c r="H1442" s="14"/>
      <c r="I1442" s="14"/>
      <c r="J1442" s="14"/>
      <c r="K1442" s="14"/>
      <c r="L1442" s="14"/>
      <c r="M1442" s="14"/>
      <c r="N1442" s="14"/>
      <c r="O1442" s="14"/>
      <c r="P1442" s="14"/>
      <c r="Q1442" s="14"/>
      <c r="R1442" s="14"/>
      <c r="S1442" s="14"/>
      <c r="T1442" s="14"/>
      <c r="U1442" s="14"/>
      <c r="V1442" s="14"/>
      <c r="W1442" s="14"/>
      <c r="X1442" s="14"/>
      <c r="Y1442" s="14"/>
      <c r="Z1442" s="14"/>
      <c r="AA1442" s="14"/>
      <c r="AB1442" s="14"/>
      <c r="AC1442" s="14"/>
      <c r="AD1442" s="14"/>
      <c r="AE1442" s="14"/>
      <c r="AF1442" s="14"/>
      <c r="AG1442" s="14"/>
      <c r="AH1442" s="14"/>
      <c r="AI1442" s="14"/>
      <c r="AJ1442" s="14"/>
      <c r="AK1442" s="14"/>
      <c r="AL1442" s="14"/>
      <c r="AM1442" s="14"/>
      <c r="AN1442" s="14"/>
      <c r="AO1442" s="14"/>
      <c r="AP1442" s="14"/>
      <c r="AQ1442" s="14"/>
      <c r="AR1442" s="14"/>
      <c r="AS1442" s="14"/>
      <c r="AT1442" s="14"/>
      <c r="AU1442" s="14"/>
      <c r="AV1442" s="14"/>
      <c r="AW1442" s="14"/>
      <c r="AX1442" s="14"/>
      <c r="AY1442" s="14"/>
      <c r="AZ1442" s="14"/>
      <c r="BA1442" s="14"/>
      <c r="BB1442" s="14"/>
      <c r="BC1442" s="14"/>
      <c r="BD1442" s="14"/>
      <c r="BE1442" s="14"/>
      <c r="BF1442" s="14"/>
      <c r="BG1442" s="14"/>
      <c r="BH1442" s="14"/>
      <c r="BI1442" s="14"/>
    </row>
    <row r="1443" spans="7:61" x14ac:dyDescent="0.2">
      <c r="G1443" s="14"/>
      <c r="H1443" s="14"/>
      <c r="I1443" s="14"/>
      <c r="J1443" s="14"/>
      <c r="K1443" s="14"/>
      <c r="L1443" s="14"/>
      <c r="M1443" s="14"/>
      <c r="N1443" s="14"/>
      <c r="O1443" s="14"/>
      <c r="P1443" s="14"/>
      <c r="Q1443" s="14"/>
      <c r="R1443" s="14"/>
      <c r="S1443" s="14"/>
      <c r="T1443" s="14"/>
      <c r="U1443" s="14"/>
      <c r="V1443" s="14"/>
      <c r="W1443" s="14"/>
      <c r="X1443" s="14"/>
      <c r="Y1443" s="14"/>
      <c r="Z1443" s="14"/>
      <c r="AA1443" s="14"/>
      <c r="AB1443" s="14"/>
      <c r="AC1443" s="14"/>
      <c r="AD1443" s="14"/>
      <c r="AE1443" s="14"/>
      <c r="AF1443" s="14"/>
      <c r="AG1443" s="14"/>
      <c r="AH1443" s="14"/>
      <c r="AI1443" s="14"/>
      <c r="AJ1443" s="14"/>
      <c r="AK1443" s="14"/>
      <c r="AL1443" s="14"/>
      <c r="AM1443" s="14"/>
      <c r="AN1443" s="14"/>
      <c r="AO1443" s="14"/>
      <c r="AP1443" s="14"/>
      <c r="AQ1443" s="14"/>
      <c r="AR1443" s="14"/>
      <c r="AS1443" s="14"/>
      <c r="AT1443" s="14"/>
      <c r="AU1443" s="14"/>
      <c r="AV1443" s="14"/>
      <c r="AW1443" s="14"/>
      <c r="AX1443" s="14"/>
      <c r="AY1443" s="14"/>
      <c r="AZ1443" s="14"/>
      <c r="BA1443" s="14"/>
      <c r="BB1443" s="14"/>
      <c r="BC1443" s="14"/>
      <c r="BD1443" s="14"/>
      <c r="BE1443" s="14"/>
      <c r="BF1443" s="14"/>
      <c r="BG1443" s="14"/>
      <c r="BH1443" s="14"/>
      <c r="BI1443" s="14"/>
    </row>
    <row r="1444" spans="7:61" x14ac:dyDescent="0.2">
      <c r="G1444" s="14"/>
      <c r="H1444" s="14"/>
      <c r="I1444" s="14"/>
      <c r="J1444" s="14"/>
      <c r="K1444" s="14"/>
      <c r="L1444" s="14"/>
      <c r="M1444" s="14"/>
      <c r="N1444" s="14"/>
      <c r="O1444" s="14"/>
      <c r="P1444" s="14"/>
      <c r="Q1444" s="14"/>
      <c r="R1444" s="14"/>
      <c r="S1444" s="14"/>
      <c r="T1444" s="14"/>
      <c r="U1444" s="14"/>
      <c r="V1444" s="14"/>
      <c r="W1444" s="14"/>
      <c r="X1444" s="14"/>
      <c r="Y1444" s="14"/>
      <c r="Z1444" s="14"/>
      <c r="AA1444" s="14"/>
      <c r="AB1444" s="14"/>
      <c r="AC1444" s="14"/>
      <c r="AD1444" s="14"/>
      <c r="AE1444" s="14"/>
      <c r="AF1444" s="14"/>
      <c r="AG1444" s="14"/>
      <c r="AH1444" s="14"/>
      <c r="AI1444" s="14"/>
      <c r="AJ1444" s="14"/>
      <c r="AK1444" s="14"/>
      <c r="AL1444" s="14"/>
      <c r="AM1444" s="14"/>
      <c r="AN1444" s="14"/>
      <c r="AO1444" s="14"/>
      <c r="AP1444" s="14"/>
      <c r="AQ1444" s="14"/>
      <c r="AR1444" s="14"/>
      <c r="AS1444" s="14"/>
      <c r="AT1444" s="14"/>
      <c r="AU1444" s="14"/>
      <c r="AV1444" s="14"/>
      <c r="AW1444" s="14"/>
      <c r="AX1444" s="14"/>
      <c r="AY1444" s="14"/>
      <c r="AZ1444" s="14"/>
      <c r="BA1444" s="14"/>
      <c r="BB1444" s="14"/>
      <c r="BC1444" s="14"/>
      <c r="BD1444" s="14"/>
      <c r="BE1444" s="14"/>
      <c r="BF1444" s="14"/>
      <c r="BG1444" s="14"/>
      <c r="BH1444" s="14"/>
      <c r="BI1444" s="14"/>
    </row>
    <row r="1445" spans="7:61" x14ac:dyDescent="0.2">
      <c r="G1445" s="14"/>
      <c r="H1445" s="14"/>
      <c r="I1445" s="14"/>
      <c r="J1445" s="14"/>
      <c r="K1445" s="14"/>
      <c r="L1445" s="14"/>
      <c r="M1445" s="14"/>
      <c r="N1445" s="14"/>
      <c r="O1445" s="14"/>
      <c r="P1445" s="14"/>
      <c r="Q1445" s="14"/>
      <c r="R1445" s="14"/>
      <c r="S1445" s="14"/>
      <c r="T1445" s="14"/>
      <c r="U1445" s="14"/>
      <c r="V1445" s="14"/>
      <c r="W1445" s="14"/>
      <c r="X1445" s="14"/>
      <c r="Y1445" s="14"/>
      <c r="Z1445" s="14"/>
      <c r="AA1445" s="14"/>
      <c r="AB1445" s="14"/>
      <c r="AC1445" s="14"/>
      <c r="AD1445" s="14"/>
      <c r="AE1445" s="14"/>
      <c r="AF1445" s="14"/>
      <c r="AG1445" s="14"/>
      <c r="AH1445" s="14"/>
      <c r="AI1445" s="14"/>
      <c r="AJ1445" s="14"/>
      <c r="AK1445" s="14"/>
      <c r="AL1445" s="14"/>
      <c r="AM1445" s="14"/>
      <c r="AN1445" s="14"/>
      <c r="AO1445" s="14"/>
      <c r="AP1445" s="14"/>
      <c r="AQ1445" s="14"/>
      <c r="AR1445" s="14"/>
      <c r="AS1445" s="14"/>
      <c r="AT1445" s="14"/>
      <c r="AU1445" s="14"/>
      <c r="AV1445" s="14"/>
      <c r="AW1445" s="14"/>
      <c r="AX1445" s="14"/>
      <c r="AY1445" s="14"/>
      <c r="AZ1445" s="14"/>
      <c r="BA1445" s="14"/>
      <c r="BB1445" s="14"/>
      <c r="BC1445" s="14"/>
      <c r="BD1445" s="14"/>
      <c r="BE1445" s="14"/>
      <c r="BF1445" s="14"/>
      <c r="BG1445" s="14"/>
      <c r="BH1445" s="14"/>
      <c r="BI1445" s="14"/>
    </row>
    <row r="1446" spans="7:61" x14ac:dyDescent="0.2">
      <c r="G1446" s="14"/>
      <c r="H1446" s="14"/>
      <c r="I1446" s="14"/>
      <c r="J1446" s="14"/>
      <c r="K1446" s="14"/>
      <c r="L1446" s="14"/>
      <c r="M1446" s="14"/>
      <c r="N1446" s="14"/>
      <c r="O1446" s="14"/>
      <c r="P1446" s="14"/>
      <c r="Q1446" s="14"/>
      <c r="R1446" s="14"/>
      <c r="S1446" s="14"/>
      <c r="T1446" s="14"/>
      <c r="U1446" s="14"/>
      <c r="V1446" s="14"/>
      <c r="W1446" s="14"/>
      <c r="X1446" s="14"/>
      <c r="Y1446" s="14"/>
      <c r="Z1446" s="14"/>
      <c r="AA1446" s="14"/>
      <c r="AB1446" s="14"/>
      <c r="AC1446" s="14"/>
      <c r="AD1446" s="14"/>
      <c r="AE1446" s="14"/>
      <c r="AF1446" s="14"/>
      <c r="AG1446" s="14"/>
      <c r="AH1446" s="14"/>
      <c r="AI1446" s="14"/>
      <c r="AJ1446" s="14"/>
      <c r="AK1446" s="14"/>
      <c r="AL1446" s="14"/>
      <c r="AM1446" s="14"/>
      <c r="AN1446" s="14"/>
      <c r="AO1446" s="14"/>
      <c r="AP1446" s="14"/>
      <c r="AQ1446" s="14"/>
      <c r="AR1446" s="14"/>
      <c r="AS1446" s="14"/>
      <c r="AT1446" s="14"/>
      <c r="AU1446" s="14"/>
      <c r="AV1446" s="14"/>
      <c r="AW1446" s="14"/>
      <c r="AX1446" s="14"/>
      <c r="AY1446" s="14"/>
      <c r="AZ1446" s="14"/>
      <c r="BA1446" s="14"/>
      <c r="BB1446" s="14"/>
      <c r="BC1446" s="14"/>
      <c r="BD1446" s="14"/>
      <c r="BE1446" s="14"/>
      <c r="BF1446" s="14"/>
      <c r="BG1446" s="14"/>
      <c r="BH1446" s="14"/>
      <c r="BI1446" s="14"/>
    </row>
    <row r="1447" spans="7:61" x14ac:dyDescent="0.2">
      <c r="G1447" s="14"/>
      <c r="H1447" s="14"/>
      <c r="I1447" s="14"/>
      <c r="J1447" s="14"/>
      <c r="K1447" s="14"/>
      <c r="L1447" s="14"/>
      <c r="M1447" s="14"/>
      <c r="N1447" s="14"/>
      <c r="O1447" s="14"/>
      <c r="P1447" s="14"/>
      <c r="Q1447" s="14"/>
      <c r="R1447" s="14"/>
      <c r="S1447" s="14"/>
      <c r="T1447" s="14"/>
      <c r="U1447" s="14"/>
      <c r="V1447" s="14"/>
      <c r="W1447" s="14"/>
      <c r="X1447" s="14"/>
      <c r="Y1447" s="14"/>
      <c r="Z1447" s="14"/>
      <c r="AA1447" s="14"/>
      <c r="AB1447" s="14"/>
      <c r="AC1447" s="14"/>
      <c r="AD1447" s="14"/>
      <c r="AE1447" s="14"/>
      <c r="AF1447" s="14"/>
      <c r="AG1447" s="14"/>
      <c r="AH1447" s="14"/>
      <c r="AI1447" s="14"/>
      <c r="AJ1447" s="14"/>
      <c r="AK1447" s="14"/>
      <c r="AL1447" s="14"/>
      <c r="AM1447" s="14"/>
      <c r="AN1447" s="14"/>
      <c r="AO1447" s="14"/>
      <c r="AP1447" s="14"/>
      <c r="AQ1447" s="14"/>
      <c r="AR1447" s="14"/>
      <c r="AS1447" s="14"/>
      <c r="AT1447" s="14"/>
      <c r="AU1447" s="14"/>
      <c r="AV1447" s="14"/>
      <c r="AW1447" s="14"/>
      <c r="AX1447" s="14"/>
      <c r="AY1447" s="14"/>
      <c r="AZ1447" s="14"/>
      <c r="BA1447" s="14"/>
      <c r="BB1447" s="14"/>
      <c r="BC1447" s="14"/>
      <c r="BD1447" s="14"/>
      <c r="BE1447" s="14"/>
      <c r="BF1447" s="14"/>
      <c r="BG1447" s="14"/>
      <c r="BH1447" s="14"/>
      <c r="BI1447" s="14"/>
    </row>
  </sheetData>
  <mergeCells count="6">
    <mergeCell ref="A8:F8"/>
    <mergeCell ref="A9:F9"/>
    <mergeCell ref="B10:F10"/>
    <mergeCell ref="B12:F12"/>
    <mergeCell ref="A13:F13"/>
    <mergeCell ref="B11:F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38CCE-0903-4DBE-959D-89BD498CA6E9}">
  <sheetPr>
    <tabColor theme="0" tint="-0.249977111117893"/>
  </sheetPr>
  <dimension ref="A1:V1288"/>
  <sheetViews>
    <sheetView showGridLines="0" topLeftCell="A16" zoomScaleNormal="59" workbookViewId="0">
      <selection activeCell="B29" sqref="B29"/>
    </sheetView>
  </sheetViews>
  <sheetFormatPr baseColWidth="10" defaultColWidth="11.5" defaultRowHeight="13" x14ac:dyDescent="0.15"/>
  <cols>
    <col min="1" max="1" width="4.33203125" style="12" customWidth="1"/>
    <col min="2" max="2" width="59.6640625" style="13" customWidth="1"/>
    <col min="3" max="3" width="23.33203125" style="13" customWidth="1"/>
    <col min="4" max="4" width="22.33203125" style="13" customWidth="1"/>
    <col min="5" max="5" width="19.83203125" style="13" customWidth="1"/>
    <col min="6" max="6" width="16.83203125" style="13" customWidth="1"/>
    <col min="7" max="8" width="11.5" style="13" customWidth="1"/>
    <col min="9" max="16384" width="11.5" style="13"/>
  </cols>
  <sheetData>
    <row r="1" spans="1:22" s="6" customFormat="1" x14ac:dyDescent="0.15">
      <c r="A1" s="5"/>
    </row>
    <row r="2" spans="1:22" s="6" customFormat="1" x14ac:dyDescent="0.15">
      <c r="A2" s="5"/>
    </row>
    <row r="3" spans="1:22" s="6" customFormat="1" x14ac:dyDescent="0.15">
      <c r="A3" s="5"/>
    </row>
    <row r="4" spans="1:22" s="6" customFormat="1" x14ac:dyDescent="0.15">
      <c r="A4" s="5"/>
    </row>
    <row r="5" spans="1:22" s="6" customFormat="1" x14ac:dyDescent="0.15">
      <c r="A5" s="5"/>
    </row>
    <row r="6" spans="1:22" s="6" customFormat="1" x14ac:dyDescent="0.15">
      <c r="A6" s="7"/>
      <c r="B6" s="8"/>
      <c r="C6" s="8"/>
      <c r="D6" s="8"/>
      <c r="E6" s="8"/>
      <c r="F6" s="8"/>
      <c r="G6" s="8"/>
      <c r="H6" s="8"/>
    </row>
    <row r="7" spans="1:22" s="6" customFormat="1" x14ac:dyDescent="0.15">
      <c r="A7" s="7"/>
      <c r="B7" s="8"/>
      <c r="C7" s="8"/>
      <c r="D7" s="8"/>
      <c r="E7" s="8"/>
      <c r="F7" s="8"/>
      <c r="G7" s="8"/>
      <c r="H7" s="8"/>
    </row>
    <row r="8" spans="1:22" s="6" customFormat="1" x14ac:dyDescent="0.15">
      <c r="A8" s="7"/>
      <c r="B8" s="8"/>
      <c r="C8" s="8"/>
      <c r="D8" s="8"/>
      <c r="E8" s="8"/>
      <c r="F8" s="8"/>
      <c r="G8" s="8"/>
      <c r="H8" s="8"/>
    </row>
    <row r="9" spans="1:22" s="6" customFormat="1" x14ac:dyDescent="0.15">
      <c r="A9" s="7"/>
      <c r="B9" s="8"/>
      <c r="C9" s="8"/>
      <c r="D9" s="8"/>
      <c r="E9" s="8"/>
      <c r="F9" s="8"/>
      <c r="G9" s="8"/>
      <c r="H9" s="8"/>
    </row>
    <row r="10" spans="1:22" s="6" customFormat="1" ht="23.25" customHeight="1" x14ac:dyDescent="0.15">
      <c r="A10" s="7"/>
      <c r="B10" s="76" t="s">
        <v>9</v>
      </c>
      <c r="C10" s="76"/>
      <c r="D10" s="76"/>
      <c r="E10" s="76"/>
      <c r="F10" s="76"/>
      <c r="G10" s="76"/>
      <c r="H10" s="76"/>
      <c r="I10" s="76"/>
      <c r="J10" s="76"/>
      <c r="K10" s="76"/>
      <c r="L10" s="76"/>
      <c r="M10" s="76"/>
      <c r="N10" s="76"/>
      <c r="O10" s="76"/>
      <c r="P10" s="76"/>
      <c r="Q10" s="76"/>
      <c r="R10" s="76"/>
      <c r="S10" s="76"/>
      <c r="T10" s="76"/>
      <c r="U10" s="76"/>
      <c r="V10" s="76"/>
    </row>
    <row r="11" spans="1:22" s="6" customFormat="1" ht="31.5" customHeight="1" x14ac:dyDescent="0.15">
      <c r="A11" s="7"/>
      <c r="B11" s="76"/>
      <c r="C11" s="76"/>
      <c r="D11" s="76"/>
      <c r="E11" s="76"/>
      <c r="F11" s="76"/>
      <c r="G11" s="76"/>
      <c r="H11" s="76"/>
      <c r="I11" s="76"/>
      <c r="J11" s="76"/>
      <c r="K11" s="76"/>
      <c r="L11" s="76"/>
      <c r="M11" s="76"/>
      <c r="N11" s="76"/>
      <c r="O11" s="76"/>
      <c r="P11" s="76"/>
      <c r="Q11" s="76"/>
      <c r="R11" s="76"/>
      <c r="S11" s="76"/>
      <c r="T11" s="76"/>
      <c r="U11" s="76"/>
      <c r="V11" s="76"/>
    </row>
    <row r="12" spans="1:22" s="6" customFormat="1" x14ac:dyDescent="0.15">
      <c r="A12" s="7"/>
      <c r="B12" s="8"/>
      <c r="C12" s="8"/>
      <c r="D12" s="8"/>
      <c r="E12" s="8"/>
      <c r="F12" s="8"/>
      <c r="G12" s="8"/>
      <c r="H12" s="8"/>
    </row>
    <row r="13" spans="1:22" s="6" customFormat="1" ht="20" customHeight="1" x14ac:dyDescent="0.15">
      <c r="A13" s="7"/>
      <c r="B13" s="9" t="str">
        <f>+'PREGUNTAS EMPRENDIMIENTO'!A10</f>
        <v>NOMBRES Y APELLIDOS:</v>
      </c>
      <c r="C13" s="72">
        <f>'PREGUNTAS EMPRENDIMIENTO'!B10:F10</f>
        <v>0</v>
      </c>
      <c r="D13" s="72"/>
      <c r="E13" s="72"/>
      <c r="F13" s="72"/>
      <c r="G13" s="72"/>
      <c r="H13" s="72"/>
    </row>
    <row r="14" spans="1:22" s="6" customFormat="1" ht="20" customHeight="1" x14ac:dyDescent="0.15">
      <c r="A14" s="7"/>
      <c r="B14" s="9" t="str">
        <f>+'PREGUNTAS EMPRENDIMIENTO'!A11</f>
        <v>NOMBRE DEL EMPRENDIMIENTO:</v>
      </c>
      <c r="C14" s="73">
        <f>'PREGUNTAS EMPRENDIMIENTO'!B12:F12</f>
        <v>0</v>
      </c>
      <c r="D14" s="72"/>
      <c r="E14" s="72"/>
      <c r="F14" s="72"/>
      <c r="G14" s="72"/>
      <c r="H14" s="72"/>
    </row>
    <row r="15" spans="1:22" s="6" customFormat="1" ht="20" customHeight="1" x14ac:dyDescent="0.15">
      <c r="A15" s="7"/>
      <c r="B15" s="7"/>
      <c r="C15" s="7"/>
      <c r="D15" s="8"/>
      <c r="E15" s="8"/>
      <c r="F15" s="8"/>
      <c r="G15" s="8"/>
      <c r="H15" s="8"/>
    </row>
    <row r="16" spans="1:22" s="6" customFormat="1" ht="34" x14ac:dyDescent="0.15">
      <c r="A16" s="7"/>
      <c r="B16" s="58" t="s">
        <v>185</v>
      </c>
      <c r="C16" s="62" t="s">
        <v>1</v>
      </c>
      <c r="D16" s="62" t="s">
        <v>192</v>
      </c>
      <c r="E16" s="8"/>
      <c r="F16" s="8"/>
      <c r="G16" s="8"/>
      <c r="H16" s="8"/>
    </row>
    <row r="17" spans="1:8" s="6" customFormat="1" ht="39" customHeight="1" x14ac:dyDescent="0.15">
      <c r="A17" s="7"/>
      <c r="B17" s="66" t="s">
        <v>46</v>
      </c>
      <c r="C17" s="60">
        <f>'PREGUNTAS EMPRENDIMIENTO'!F21</f>
        <v>1.6666666666666667</v>
      </c>
      <c r="D17" s="57" t="str">
        <f t="shared" ref="D17:D31" si="0">IF(C17&lt;=2.59,"Preincubación",IF(C17&gt;2.6,IF(C17&lt;3.49,"Incubación",IF(C17&gt;=3.5,IF(C17&lt;=4,"Acelaración")))))</f>
        <v>Preincubación</v>
      </c>
      <c r="E17" s="8"/>
      <c r="F17" s="8"/>
      <c r="G17" s="8"/>
      <c r="H17" s="8"/>
    </row>
    <row r="18" spans="1:8" s="6" customFormat="1" ht="39" customHeight="1" x14ac:dyDescent="0.15">
      <c r="A18" s="7"/>
      <c r="B18" s="66" t="s">
        <v>186</v>
      </c>
      <c r="C18" s="60">
        <f>'PREGUNTAS EMPRENDIMIENTO'!F29</f>
        <v>1.5</v>
      </c>
      <c r="D18" s="57" t="str">
        <f t="shared" si="0"/>
        <v>Preincubación</v>
      </c>
      <c r="E18" s="8"/>
      <c r="F18" s="8"/>
      <c r="G18" s="8"/>
      <c r="H18" s="8"/>
    </row>
    <row r="19" spans="1:8" s="6" customFormat="1" ht="39" customHeight="1" x14ac:dyDescent="0.15">
      <c r="A19" s="7"/>
      <c r="B19" s="66" t="s">
        <v>187</v>
      </c>
      <c r="C19" s="60">
        <f>'PREGUNTAS EMPRENDIMIENTO'!F37</f>
        <v>2.3333333333333335</v>
      </c>
      <c r="D19" s="57" t="str">
        <f t="shared" si="0"/>
        <v>Preincubación</v>
      </c>
      <c r="E19" s="8"/>
      <c r="F19" s="8"/>
      <c r="G19" s="8"/>
      <c r="H19" s="8"/>
    </row>
    <row r="20" spans="1:8" s="6" customFormat="1" ht="39" customHeight="1" x14ac:dyDescent="0.15">
      <c r="A20" s="7"/>
      <c r="B20" s="59" t="s">
        <v>188</v>
      </c>
      <c r="C20" s="60">
        <f>'PREGUNTAS EMPRENDIMIENTO'!F43</f>
        <v>3.75</v>
      </c>
      <c r="D20" s="57" t="str">
        <f t="shared" si="0"/>
        <v>Acelaración</v>
      </c>
      <c r="E20" s="8"/>
      <c r="F20" s="8"/>
      <c r="G20" s="8"/>
      <c r="H20" s="8"/>
    </row>
    <row r="21" spans="1:8" s="6" customFormat="1" ht="39" customHeight="1" x14ac:dyDescent="0.15">
      <c r="A21" s="7"/>
      <c r="B21" s="66" t="s">
        <v>38</v>
      </c>
      <c r="C21" s="60">
        <f>'PREGUNTAS EMPRENDIMIENTO'!F62</f>
        <v>1.8235294117647058</v>
      </c>
      <c r="D21" s="57" t="str">
        <f t="shared" si="0"/>
        <v>Preincubación</v>
      </c>
      <c r="E21" s="8"/>
      <c r="F21" s="8"/>
      <c r="G21" s="8"/>
      <c r="H21" s="8"/>
    </row>
    <row r="22" spans="1:8" s="6" customFormat="1" ht="39" customHeight="1" x14ac:dyDescent="0.15">
      <c r="A22" s="7"/>
      <c r="B22" s="59" t="s">
        <v>189</v>
      </c>
      <c r="C22" s="60">
        <f>'PREGUNTAS EMPRENDIMIENTO'!F78</f>
        <v>3</v>
      </c>
      <c r="D22" s="57" t="str">
        <f t="shared" si="0"/>
        <v>Incubación</v>
      </c>
      <c r="E22" s="8"/>
      <c r="F22" s="8"/>
      <c r="G22" s="8"/>
      <c r="H22" s="8"/>
    </row>
    <row r="23" spans="1:8" s="6" customFormat="1" ht="39" customHeight="1" x14ac:dyDescent="0.15">
      <c r="A23" s="7"/>
      <c r="B23" s="59" t="s">
        <v>34</v>
      </c>
      <c r="C23" s="60">
        <f>'PREGUNTAS EMPRENDIMIENTO'!F87</f>
        <v>3</v>
      </c>
      <c r="D23" s="57" t="str">
        <f t="shared" si="0"/>
        <v>Incubación</v>
      </c>
      <c r="E23" s="8"/>
      <c r="F23" s="8"/>
      <c r="G23" s="8"/>
      <c r="H23" s="8"/>
    </row>
    <row r="24" spans="1:8" s="6" customFormat="1" ht="39" customHeight="1" x14ac:dyDescent="0.15">
      <c r="A24" s="7"/>
      <c r="B24" s="59" t="s">
        <v>32</v>
      </c>
      <c r="C24" s="60">
        <f>'PREGUNTAS EMPRENDIMIENTO'!F95</f>
        <v>2.1666666666666665</v>
      </c>
      <c r="D24" s="57" t="str">
        <f t="shared" si="0"/>
        <v>Preincubación</v>
      </c>
      <c r="E24" s="8"/>
      <c r="F24" s="8"/>
      <c r="G24" s="8"/>
      <c r="H24" s="8"/>
    </row>
    <row r="25" spans="1:8" s="6" customFormat="1" ht="39" customHeight="1" x14ac:dyDescent="0.15">
      <c r="A25" s="7"/>
      <c r="B25" s="59" t="s">
        <v>190</v>
      </c>
      <c r="C25" s="60">
        <f>'PREGUNTAS EMPRENDIMIENTO'!F110</f>
        <v>2.1538461538461537</v>
      </c>
      <c r="D25" s="57" t="str">
        <f t="shared" si="0"/>
        <v>Preincubación</v>
      </c>
      <c r="E25" s="8"/>
      <c r="F25" s="8"/>
      <c r="G25" s="8"/>
      <c r="H25" s="8"/>
    </row>
    <row r="26" spans="1:8" s="6" customFormat="1" ht="39" customHeight="1" x14ac:dyDescent="0.15">
      <c r="A26" s="7"/>
      <c r="B26" s="66" t="s">
        <v>28</v>
      </c>
      <c r="C26" s="60">
        <f>'PREGUNTAS EMPRENDIMIENTO'!F119</f>
        <v>1.8571428571428572</v>
      </c>
      <c r="D26" s="57" t="str">
        <f t="shared" si="0"/>
        <v>Preincubación</v>
      </c>
      <c r="E26" s="8"/>
      <c r="F26" s="8"/>
      <c r="G26" s="8"/>
      <c r="H26" s="8"/>
    </row>
    <row r="27" spans="1:8" s="6" customFormat="1" ht="39" customHeight="1" x14ac:dyDescent="0.15">
      <c r="A27" s="7"/>
      <c r="B27" s="59" t="s">
        <v>191</v>
      </c>
      <c r="C27" s="60">
        <f>'PREGUNTAS EMPRENDIMIENTO'!F127</f>
        <v>2.1666666666666665</v>
      </c>
      <c r="D27" s="57" t="str">
        <f t="shared" si="0"/>
        <v>Preincubación</v>
      </c>
      <c r="E27" s="8"/>
      <c r="F27" s="8"/>
      <c r="G27" s="8"/>
      <c r="H27" s="8"/>
    </row>
    <row r="28" spans="1:8" s="6" customFormat="1" ht="39" customHeight="1" x14ac:dyDescent="0.15">
      <c r="A28" s="7"/>
      <c r="B28" s="59" t="s">
        <v>25</v>
      </c>
      <c r="C28" s="60">
        <f>'PREGUNTAS EMPRENDIMIENTO'!F141</f>
        <v>2.8333333333333335</v>
      </c>
      <c r="D28" s="57" t="str">
        <f t="shared" si="0"/>
        <v>Incubación</v>
      </c>
      <c r="E28" s="8"/>
      <c r="F28" s="8"/>
      <c r="G28" s="8"/>
      <c r="H28" s="8"/>
    </row>
    <row r="29" spans="1:8" s="6" customFormat="1" ht="39" customHeight="1" x14ac:dyDescent="0.15">
      <c r="A29" s="7"/>
      <c r="B29" s="59" t="s">
        <v>23</v>
      </c>
      <c r="C29" s="60">
        <f>'PREGUNTAS EMPRENDIMIENTO'!F151</f>
        <v>2.25</v>
      </c>
      <c r="D29" s="57" t="str">
        <f t="shared" si="0"/>
        <v>Preincubación</v>
      </c>
      <c r="E29" s="8"/>
      <c r="F29" s="8"/>
      <c r="G29" s="8"/>
      <c r="H29" s="8"/>
    </row>
    <row r="30" spans="1:8" s="6" customFormat="1" ht="39" customHeight="1" x14ac:dyDescent="0.15">
      <c r="A30" s="7"/>
      <c r="B30" s="59" t="s">
        <v>21</v>
      </c>
      <c r="C30" s="60">
        <f>'PREGUNTAS EMPRENDIMIENTO'!F159</f>
        <v>2.5</v>
      </c>
      <c r="D30" s="57" t="str">
        <f t="shared" si="0"/>
        <v>Preincubación</v>
      </c>
      <c r="E30" s="8"/>
      <c r="F30" s="8"/>
      <c r="G30" s="8"/>
      <c r="H30" s="8"/>
    </row>
    <row r="31" spans="1:8" s="6" customFormat="1" ht="39" customHeight="1" x14ac:dyDescent="0.15">
      <c r="A31" s="7"/>
      <c r="B31" s="59" t="s">
        <v>19</v>
      </c>
      <c r="C31" s="60">
        <f>'PREGUNTAS EMPRENDIMIENTO'!F167</f>
        <v>2.5</v>
      </c>
      <c r="D31" s="57" t="str">
        <f t="shared" si="0"/>
        <v>Preincubación</v>
      </c>
      <c r="E31" s="8"/>
      <c r="F31" s="8"/>
      <c r="G31" s="8"/>
      <c r="H31" s="8"/>
    </row>
    <row r="32" spans="1:8" s="6" customFormat="1" x14ac:dyDescent="0.15">
      <c r="A32" s="7"/>
      <c r="B32" s="74" t="s">
        <v>2</v>
      </c>
      <c r="C32" s="74"/>
      <c r="D32" s="61"/>
      <c r="E32" s="8"/>
      <c r="F32" s="8"/>
      <c r="G32" s="8"/>
      <c r="H32" s="8"/>
    </row>
    <row r="33" spans="1:8" s="6" customFormat="1" ht="20" customHeight="1" x14ac:dyDescent="0.15">
      <c r="A33" s="7"/>
      <c r="B33" s="8"/>
      <c r="C33" s="10"/>
      <c r="D33" s="8"/>
      <c r="E33" s="8"/>
      <c r="F33" s="8"/>
      <c r="G33" s="8"/>
      <c r="H33" s="8"/>
    </row>
    <row r="34" spans="1:8" s="6" customFormat="1" ht="39" customHeight="1" x14ac:dyDescent="0.15">
      <c r="A34" s="7"/>
      <c r="B34" s="75" t="s">
        <v>194</v>
      </c>
      <c r="C34" s="75"/>
      <c r="D34" s="75"/>
      <c r="E34" s="8"/>
      <c r="F34" s="8"/>
      <c r="G34" s="8"/>
      <c r="H34" s="8"/>
    </row>
    <row r="35" spans="1:8" s="6" customFormat="1" ht="39" customHeight="1" x14ac:dyDescent="0.15">
      <c r="A35" s="7"/>
      <c r="B35" s="75"/>
      <c r="C35" s="75"/>
      <c r="D35" s="75"/>
      <c r="E35" s="8"/>
      <c r="F35" s="8"/>
      <c r="G35" s="8"/>
      <c r="H35" s="8"/>
    </row>
    <row r="36" spans="1:8" s="6" customFormat="1" ht="39" customHeight="1" x14ac:dyDescent="0.15">
      <c r="A36" s="5"/>
      <c r="B36" s="75"/>
      <c r="C36" s="75"/>
      <c r="D36" s="75"/>
    </row>
    <row r="37" spans="1:8" s="6" customFormat="1" ht="39" customHeight="1" x14ac:dyDescent="0.15">
      <c r="A37" s="5"/>
      <c r="B37" s="25"/>
      <c r="C37" s="25"/>
    </row>
    <row r="38" spans="1:8" s="6" customFormat="1" ht="20" customHeight="1" x14ac:dyDescent="0.15">
      <c r="A38" s="5"/>
    </row>
    <row r="39" spans="1:8" s="6" customFormat="1" ht="20" customHeight="1" x14ac:dyDescent="0.15">
      <c r="A39" s="5"/>
    </row>
    <row r="40" spans="1:8" s="6" customFormat="1" ht="20" customHeight="1" x14ac:dyDescent="0.15">
      <c r="A40" s="5"/>
    </row>
    <row r="41" spans="1:8" s="6" customFormat="1" ht="20" customHeight="1" x14ac:dyDescent="0.15">
      <c r="A41" s="5"/>
    </row>
    <row r="42" spans="1:8" s="6" customFormat="1" ht="20" customHeight="1" x14ac:dyDescent="0.15">
      <c r="A42" s="5"/>
    </row>
    <row r="43" spans="1:8" s="6" customFormat="1" ht="20" customHeight="1" x14ac:dyDescent="0.15">
      <c r="A43" s="5"/>
    </row>
    <row r="44" spans="1:8" s="6" customFormat="1" ht="20" customHeight="1" x14ac:dyDescent="0.15">
      <c r="A44" s="5"/>
    </row>
    <row r="45" spans="1:8" s="6" customFormat="1" ht="20" customHeight="1" x14ac:dyDescent="0.15">
      <c r="A45" s="5"/>
    </row>
    <row r="46" spans="1:8" s="6" customFormat="1" ht="20" customHeight="1" x14ac:dyDescent="0.15">
      <c r="A46" s="5"/>
    </row>
    <row r="47" spans="1:8" s="6" customFormat="1" ht="20" customHeight="1" x14ac:dyDescent="0.15">
      <c r="A47" s="5"/>
    </row>
    <row r="48" spans="1:8" s="6" customFormat="1" ht="20" customHeight="1" x14ac:dyDescent="0.15">
      <c r="A48" s="5"/>
    </row>
    <row r="49" spans="1:1" s="6" customFormat="1" x14ac:dyDescent="0.15">
      <c r="A49" s="5"/>
    </row>
    <row r="50" spans="1:1" s="6" customFormat="1" ht="20" customHeight="1" x14ac:dyDescent="0.15">
      <c r="A50" s="5"/>
    </row>
    <row r="51" spans="1:1" s="6" customFormat="1" ht="20" customHeight="1" x14ac:dyDescent="0.15">
      <c r="A51" s="5"/>
    </row>
    <row r="52" spans="1:1" s="6" customFormat="1" ht="20" customHeight="1" x14ac:dyDescent="0.15">
      <c r="A52" s="5"/>
    </row>
    <row r="53" spans="1:1" s="6" customFormat="1" ht="20" customHeight="1" x14ac:dyDescent="0.15">
      <c r="A53" s="5"/>
    </row>
    <row r="54" spans="1:1" s="6" customFormat="1" ht="20" customHeight="1" x14ac:dyDescent="0.15">
      <c r="A54" s="5"/>
    </row>
    <row r="55" spans="1:1" s="6" customFormat="1" ht="20" customHeight="1" x14ac:dyDescent="0.15">
      <c r="A55" s="5"/>
    </row>
    <row r="56" spans="1:1" s="6" customFormat="1" ht="20" customHeight="1" x14ac:dyDescent="0.15">
      <c r="A56" s="5"/>
    </row>
    <row r="57" spans="1:1" s="6" customFormat="1" ht="20" customHeight="1" x14ac:dyDescent="0.15">
      <c r="A57" s="5"/>
    </row>
    <row r="58" spans="1:1" s="6" customFormat="1" x14ac:dyDescent="0.15">
      <c r="A58" s="5"/>
    </row>
    <row r="59" spans="1:1" s="6" customFormat="1" ht="20" customHeight="1" x14ac:dyDescent="0.15">
      <c r="A59" s="5"/>
    </row>
    <row r="60" spans="1:1" s="6" customFormat="1" ht="20" customHeight="1" x14ac:dyDescent="0.15">
      <c r="A60" s="5"/>
    </row>
    <row r="61" spans="1:1" s="6" customFormat="1" ht="20" customHeight="1" x14ac:dyDescent="0.15">
      <c r="A61" s="5"/>
    </row>
    <row r="62" spans="1:1" s="6" customFormat="1" ht="20" customHeight="1" x14ac:dyDescent="0.15">
      <c r="A62" s="5"/>
    </row>
    <row r="63" spans="1:1" s="6" customFormat="1" ht="20" customHeight="1" x14ac:dyDescent="0.15">
      <c r="A63" s="5"/>
    </row>
    <row r="64" spans="1:1" s="6" customFormat="1" ht="20" customHeight="1" x14ac:dyDescent="0.15">
      <c r="A64" s="5"/>
    </row>
    <row r="65" spans="1:1" s="6" customFormat="1" ht="20" customHeight="1" x14ac:dyDescent="0.15">
      <c r="A65" s="5"/>
    </row>
    <row r="66" spans="1:1" s="6" customFormat="1" ht="20" customHeight="1" x14ac:dyDescent="0.15">
      <c r="A66" s="5"/>
    </row>
    <row r="67" spans="1:1" s="6" customFormat="1" ht="20" customHeight="1" x14ac:dyDescent="0.15">
      <c r="A67" s="5"/>
    </row>
    <row r="68" spans="1:1" s="6" customFormat="1" ht="20" customHeight="1" x14ac:dyDescent="0.15">
      <c r="A68" s="5"/>
    </row>
    <row r="69" spans="1:1" s="6" customFormat="1" ht="20" customHeight="1" x14ac:dyDescent="0.15">
      <c r="A69" s="5"/>
    </row>
    <row r="70" spans="1:1" s="6" customFormat="1" ht="20" customHeight="1" x14ac:dyDescent="0.15">
      <c r="A70" s="5"/>
    </row>
    <row r="71" spans="1:1" s="6" customFormat="1" ht="20" customHeight="1" x14ac:dyDescent="0.15">
      <c r="A71" s="5"/>
    </row>
    <row r="72" spans="1:1" s="6" customFormat="1" ht="20" customHeight="1" x14ac:dyDescent="0.15">
      <c r="A72" s="5"/>
    </row>
    <row r="73" spans="1:1" s="6" customFormat="1" ht="20" customHeight="1" x14ac:dyDescent="0.15">
      <c r="A73" s="5"/>
    </row>
    <row r="74" spans="1:1" s="6" customFormat="1" ht="20" customHeight="1" x14ac:dyDescent="0.15">
      <c r="A74" s="5"/>
    </row>
    <row r="75" spans="1:1" s="6" customFormat="1" ht="20" customHeight="1" x14ac:dyDescent="0.15">
      <c r="A75" s="5"/>
    </row>
    <row r="76" spans="1:1" s="6" customFormat="1" ht="14.25" customHeight="1" x14ac:dyDescent="0.15">
      <c r="A76" s="5"/>
    </row>
    <row r="77" spans="1:1" s="6" customFormat="1" ht="20" customHeight="1" x14ac:dyDescent="0.15">
      <c r="A77" s="5"/>
    </row>
    <row r="78" spans="1:1" s="6" customFormat="1" ht="20" customHeight="1" x14ac:dyDescent="0.15">
      <c r="A78" s="5"/>
    </row>
    <row r="79" spans="1:1" s="6" customFormat="1" ht="20" customHeight="1" x14ac:dyDescent="0.2">
      <c r="A79" s="11"/>
    </row>
    <row r="80" spans="1:1" s="6" customFormat="1" ht="20" customHeight="1" x14ac:dyDescent="0.15">
      <c r="A80" s="5"/>
    </row>
    <row r="81" spans="1:1" s="6" customFormat="1" ht="20" customHeight="1" x14ac:dyDescent="0.15">
      <c r="A81" s="5"/>
    </row>
    <row r="82" spans="1:1" s="6" customFormat="1" ht="20" customHeight="1" x14ac:dyDescent="0.15">
      <c r="A82" s="5"/>
    </row>
    <row r="83" spans="1:1" s="6" customFormat="1" ht="20" customHeight="1" x14ac:dyDescent="0.15">
      <c r="A83" s="5"/>
    </row>
    <row r="84" spans="1:1" s="6" customFormat="1" ht="20" customHeight="1" x14ac:dyDescent="0.15">
      <c r="A84" s="5"/>
    </row>
    <row r="85" spans="1:1" s="6" customFormat="1" ht="20" customHeight="1" x14ac:dyDescent="0.15">
      <c r="A85" s="5"/>
    </row>
    <row r="86" spans="1:1" s="6" customFormat="1" ht="20" customHeight="1" x14ac:dyDescent="0.15">
      <c r="A86" s="5"/>
    </row>
    <row r="87" spans="1:1" s="6" customFormat="1" ht="20" customHeight="1" x14ac:dyDescent="0.15">
      <c r="A87" s="5"/>
    </row>
    <row r="88" spans="1:1" s="6" customFormat="1" ht="20" customHeight="1" x14ac:dyDescent="0.15">
      <c r="A88" s="5"/>
    </row>
    <row r="89" spans="1:1" s="6" customFormat="1" x14ac:dyDescent="0.15">
      <c r="A89" s="5"/>
    </row>
    <row r="90" spans="1:1" s="6" customFormat="1" ht="20" customHeight="1" x14ac:dyDescent="0.15">
      <c r="A90" s="5"/>
    </row>
    <row r="91" spans="1:1" s="6" customFormat="1" ht="20" customHeight="1" x14ac:dyDescent="0.15">
      <c r="A91" s="5"/>
    </row>
    <row r="92" spans="1:1" s="6" customFormat="1" ht="20" customHeight="1" x14ac:dyDescent="0.15">
      <c r="A92" s="5"/>
    </row>
    <row r="93" spans="1:1" s="6" customFormat="1" ht="20" customHeight="1" x14ac:dyDescent="0.15">
      <c r="A93" s="5"/>
    </row>
    <row r="94" spans="1:1" s="6" customFormat="1" ht="20" customHeight="1" x14ac:dyDescent="0.15">
      <c r="A94" s="5"/>
    </row>
    <row r="95" spans="1:1" s="6" customFormat="1" ht="20" customHeight="1" x14ac:dyDescent="0.15">
      <c r="A95" s="5"/>
    </row>
    <row r="96" spans="1:1" s="6" customFormat="1" ht="20" customHeight="1" x14ac:dyDescent="0.15">
      <c r="A96" s="5"/>
    </row>
    <row r="97" spans="1:1" s="6" customFormat="1" ht="20" customHeight="1" x14ac:dyDescent="0.15">
      <c r="A97" s="5"/>
    </row>
    <row r="98" spans="1:1" s="6" customFormat="1" ht="20" customHeight="1" x14ac:dyDescent="0.15">
      <c r="A98" s="5"/>
    </row>
    <row r="99" spans="1:1" s="6" customFormat="1" ht="20" customHeight="1" x14ac:dyDescent="0.15">
      <c r="A99" s="5"/>
    </row>
    <row r="100" spans="1:1" s="6" customFormat="1" ht="20" customHeight="1" x14ac:dyDescent="0.15">
      <c r="A100" s="5"/>
    </row>
    <row r="101" spans="1:1" s="6" customFormat="1" ht="20" customHeight="1" x14ac:dyDescent="0.15">
      <c r="A101" s="5"/>
    </row>
    <row r="102" spans="1:1" s="6" customFormat="1" ht="20" customHeight="1" x14ac:dyDescent="0.15">
      <c r="A102" s="5"/>
    </row>
    <row r="103" spans="1:1" s="6" customFormat="1" x14ac:dyDescent="0.15">
      <c r="A103" s="5"/>
    </row>
    <row r="104" spans="1:1" s="6" customFormat="1" ht="20" customHeight="1" x14ac:dyDescent="0.15">
      <c r="A104" s="5"/>
    </row>
    <row r="105" spans="1:1" s="6" customFormat="1" ht="20" customHeight="1" x14ac:dyDescent="0.15">
      <c r="A105" s="5"/>
    </row>
    <row r="106" spans="1:1" s="6" customFormat="1" ht="20" customHeight="1" x14ac:dyDescent="0.15">
      <c r="A106" s="5"/>
    </row>
    <row r="107" spans="1:1" s="6" customFormat="1" ht="20" customHeight="1" x14ac:dyDescent="0.15">
      <c r="A107" s="5"/>
    </row>
    <row r="108" spans="1:1" s="6" customFormat="1" ht="20" customHeight="1" x14ac:dyDescent="0.15">
      <c r="A108" s="5"/>
    </row>
    <row r="109" spans="1:1" s="6" customFormat="1" ht="20" customHeight="1" x14ac:dyDescent="0.15">
      <c r="A109" s="5"/>
    </row>
    <row r="110" spans="1:1" s="6" customFormat="1" ht="20" customHeight="1" x14ac:dyDescent="0.15">
      <c r="A110" s="5"/>
    </row>
    <row r="111" spans="1:1" s="6" customFormat="1" ht="20" customHeight="1" x14ac:dyDescent="0.15">
      <c r="A111" s="5"/>
    </row>
    <row r="112" spans="1:1" s="6" customFormat="1" ht="20" customHeight="1" x14ac:dyDescent="0.15">
      <c r="A112" s="5"/>
    </row>
    <row r="113" spans="1:1" s="6" customFormat="1" x14ac:dyDescent="0.15">
      <c r="A113" s="5"/>
    </row>
    <row r="114" spans="1:1" s="6" customFormat="1" ht="20" customHeight="1" x14ac:dyDescent="0.15">
      <c r="A114" s="5"/>
    </row>
    <row r="115" spans="1:1" s="6" customFormat="1" ht="20" customHeight="1" x14ac:dyDescent="0.15">
      <c r="A115" s="5"/>
    </row>
    <row r="116" spans="1:1" s="6" customFormat="1" ht="20" customHeight="1" x14ac:dyDescent="0.15">
      <c r="A116" s="5"/>
    </row>
    <row r="117" spans="1:1" s="6" customFormat="1" ht="20" customHeight="1" x14ac:dyDescent="0.15">
      <c r="A117" s="5"/>
    </row>
    <row r="118" spans="1:1" s="6" customFormat="1" ht="20" customHeight="1" x14ac:dyDescent="0.15">
      <c r="A118" s="5"/>
    </row>
    <row r="119" spans="1:1" s="6" customFormat="1" ht="20" customHeight="1" x14ac:dyDescent="0.15">
      <c r="A119" s="5"/>
    </row>
    <row r="120" spans="1:1" s="6" customFormat="1" ht="20" customHeight="1" x14ac:dyDescent="0.15">
      <c r="A120" s="5"/>
    </row>
    <row r="121" spans="1:1" s="6" customFormat="1" ht="20" customHeight="1" x14ac:dyDescent="0.15">
      <c r="A121" s="5"/>
    </row>
    <row r="122" spans="1:1" s="6" customFormat="1" ht="20" customHeight="1" x14ac:dyDescent="0.15">
      <c r="A122" s="5"/>
    </row>
    <row r="123" spans="1:1" s="6" customFormat="1" ht="20" customHeight="1" x14ac:dyDescent="0.15">
      <c r="A123" s="5"/>
    </row>
    <row r="124" spans="1:1" s="6" customFormat="1" x14ac:dyDescent="0.15">
      <c r="A124" s="5"/>
    </row>
    <row r="125" spans="1:1" s="6" customFormat="1" ht="20" customHeight="1" x14ac:dyDescent="0.15">
      <c r="A125" s="5"/>
    </row>
    <row r="126" spans="1:1" s="6" customFormat="1" ht="20" customHeight="1" x14ac:dyDescent="0.15">
      <c r="A126" s="5"/>
    </row>
    <row r="127" spans="1:1" s="6" customFormat="1" ht="20" customHeight="1" x14ac:dyDescent="0.15">
      <c r="A127" s="5"/>
    </row>
    <row r="128" spans="1:1" s="6" customFormat="1" ht="20" customHeight="1" x14ac:dyDescent="0.15">
      <c r="A128" s="5"/>
    </row>
    <row r="129" spans="1:1" s="6" customFormat="1" ht="20" customHeight="1" x14ac:dyDescent="0.15">
      <c r="A129" s="5"/>
    </row>
    <row r="130" spans="1:1" s="6" customFormat="1" ht="20" customHeight="1" x14ac:dyDescent="0.15">
      <c r="A130" s="5"/>
    </row>
    <row r="131" spans="1:1" s="6" customFormat="1" ht="20" customHeight="1" x14ac:dyDescent="0.15">
      <c r="A131" s="5"/>
    </row>
    <row r="132" spans="1:1" s="6" customFormat="1" ht="20" customHeight="1" x14ac:dyDescent="0.15">
      <c r="A132" s="5"/>
    </row>
    <row r="133" spans="1:1" s="6" customFormat="1" ht="20" customHeight="1" x14ac:dyDescent="0.15">
      <c r="A133" s="5"/>
    </row>
    <row r="134" spans="1:1" s="6" customFormat="1" ht="20" customHeight="1" x14ac:dyDescent="0.15">
      <c r="A134" s="5"/>
    </row>
    <row r="135" spans="1:1" s="6" customFormat="1" ht="20" customHeight="1" x14ac:dyDescent="0.15">
      <c r="A135" s="5"/>
    </row>
    <row r="136" spans="1:1" s="6" customFormat="1" ht="20" customHeight="1" x14ac:dyDescent="0.15">
      <c r="A136" s="5"/>
    </row>
    <row r="137" spans="1:1" s="6" customFormat="1" ht="20" customHeight="1" x14ac:dyDescent="0.15">
      <c r="A137" s="5"/>
    </row>
    <row r="138" spans="1:1" s="6" customFormat="1" ht="20" customHeight="1" x14ac:dyDescent="0.15">
      <c r="A138" s="5"/>
    </row>
    <row r="139" spans="1:1" s="6" customFormat="1" ht="20" customHeight="1" x14ac:dyDescent="0.15">
      <c r="A139" s="5"/>
    </row>
    <row r="140" spans="1:1" s="6" customFormat="1" ht="20" customHeight="1" x14ac:dyDescent="0.15">
      <c r="A140" s="5"/>
    </row>
    <row r="141" spans="1:1" s="6" customFormat="1" x14ac:dyDescent="0.15">
      <c r="A141" s="5"/>
    </row>
    <row r="142" spans="1:1" s="6" customFormat="1" x14ac:dyDescent="0.15">
      <c r="A142" s="5"/>
    </row>
    <row r="143" spans="1:1" s="6" customFormat="1" x14ac:dyDescent="0.15">
      <c r="A143" s="5"/>
    </row>
    <row r="144" spans="1:1" s="6" customFormat="1" x14ac:dyDescent="0.15">
      <c r="A144" s="5"/>
    </row>
    <row r="145" spans="1:1" s="6" customFormat="1" x14ac:dyDescent="0.15">
      <c r="A145" s="5"/>
    </row>
    <row r="146" spans="1:1" s="6" customFormat="1" x14ac:dyDescent="0.15">
      <c r="A146" s="5"/>
    </row>
    <row r="147" spans="1:1" s="6" customFormat="1" x14ac:dyDescent="0.15">
      <c r="A147" s="5"/>
    </row>
    <row r="148" spans="1:1" s="6" customFormat="1" x14ac:dyDescent="0.15">
      <c r="A148" s="5"/>
    </row>
    <row r="149" spans="1:1" s="6" customFormat="1" x14ac:dyDescent="0.15">
      <c r="A149" s="5"/>
    </row>
    <row r="150" spans="1:1" s="6" customFormat="1" x14ac:dyDescent="0.15">
      <c r="A150" s="5"/>
    </row>
    <row r="151" spans="1:1" s="6" customFormat="1" x14ac:dyDescent="0.15">
      <c r="A151" s="5"/>
    </row>
    <row r="152" spans="1:1" s="6" customFormat="1" x14ac:dyDescent="0.15">
      <c r="A152" s="5"/>
    </row>
    <row r="153" spans="1:1" s="6" customFormat="1" x14ac:dyDescent="0.15">
      <c r="A153" s="5"/>
    </row>
    <row r="154" spans="1:1" s="6" customFormat="1" x14ac:dyDescent="0.15">
      <c r="A154" s="5"/>
    </row>
    <row r="155" spans="1:1" s="6" customFormat="1" x14ac:dyDescent="0.15">
      <c r="A155" s="5"/>
    </row>
    <row r="156" spans="1:1" s="6" customFormat="1" x14ac:dyDescent="0.15">
      <c r="A156" s="5"/>
    </row>
    <row r="157" spans="1:1" s="6" customFormat="1" x14ac:dyDescent="0.15">
      <c r="A157" s="5"/>
    </row>
    <row r="158" spans="1:1" s="6" customFormat="1" x14ac:dyDescent="0.15">
      <c r="A158" s="5"/>
    </row>
    <row r="159" spans="1:1" s="6" customFormat="1" x14ac:dyDescent="0.15">
      <c r="A159" s="5"/>
    </row>
    <row r="160" spans="1:1" s="6" customFormat="1" x14ac:dyDescent="0.15">
      <c r="A160" s="5"/>
    </row>
    <row r="161" spans="1:1" s="6" customFormat="1" x14ac:dyDescent="0.15">
      <c r="A161" s="5"/>
    </row>
    <row r="162" spans="1:1" s="6" customFormat="1" x14ac:dyDescent="0.15">
      <c r="A162" s="5"/>
    </row>
    <row r="163" spans="1:1" s="6" customFormat="1" x14ac:dyDescent="0.15">
      <c r="A163" s="5"/>
    </row>
    <row r="164" spans="1:1" s="6" customFormat="1" x14ac:dyDescent="0.15">
      <c r="A164" s="5"/>
    </row>
    <row r="165" spans="1:1" s="6" customFormat="1" x14ac:dyDescent="0.15">
      <c r="A165" s="5"/>
    </row>
    <row r="166" spans="1:1" s="6" customFormat="1" x14ac:dyDescent="0.15">
      <c r="A166" s="5"/>
    </row>
    <row r="167" spans="1:1" s="6" customFormat="1" x14ac:dyDescent="0.15">
      <c r="A167" s="5"/>
    </row>
    <row r="168" spans="1:1" s="6" customFormat="1" x14ac:dyDescent="0.15">
      <c r="A168" s="5"/>
    </row>
    <row r="169" spans="1:1" s="6" customFormat="1" x14ac:dyDescent="0.15">
      <c r="A169" s="5"/>
    </row>
    <row r="170" spans="1:1" s="6" customFormat="1" x14ac:dyDescent="0.15">
      <c r="A170" s="5"/>
    </row>
    <row r="171" spans="1:1" s="6" customFormat="1" x14ac:dyDescent="0.15">
      <c r="A171" s="5"/>
    </row>
    <row r="172" spans="1:1" s="6" customFormat="1" x14ac:dyDescent="0.15">
      <c r="A172" s="5"/>
    </row>
    <row r="173" spans="1:1" s="6" customFormat="1" x14ac:dyDescent="0.15">
      <c r="A173" s="5"/>
    </row>
    <row r="174" spans="1:1" s="6" customFormat="1" x14ac:dyDescent="0.15">
      <c r="A174" s="5"/>
    </row>
    <row r="175" spans="1:1" s="6" customFormat="1" x14ac:dyDescent="0.15">
      <c r="A175" s="5"/>
    </row>
    <row r="176" spans="1:1" s="6" customFormat="1" x14ac:dyDescent="0.15">
      <c r="A176" s="5"/>
    </row>
    <row r="177" spans="1:1" s="6" customFormat="1" x14ac:dyDescent="0.15">
      <c r="A177" s="5"/>
    </row>
    <row r="178" spans="1:1" s="6" customFormat="1" x14ac:dyDescent="0.15">
      <c r="A178" s="5"/>
    </row>
    <row r="179" spans="1:1" s="6" customFormat="1" x14ac:dyDescent="0.15">
      <c r="A179" s="5"/>
    </row>
    <row r="180" spans="1:1" s="6" customFormat="1" x14ac:dyDescent="0.15">
      <c r="A180" s="5"/>
    </row>
    <row r="181" spans="1:1" s="6" customFormat="1" x14ac:dyDescent="0.15">
      <c r="A181" s="5"/>
    </row>
    <row r="182" spans="1:1" s="6" customFormat="1" x14ac:dyDescent="0.15">
      <c r="A182" s="5"/>
    </row>
    <row r="183" spans="1:1" s="6" customFormat="1" x14ac:dyDescent="0.15">
      <c r="A183" s="5"/>
    </row>
    <row r="184" spans="1:1" s="6" customFormat="1" x14ac:dyDescent="0.15">
      <c r="A184" s="5"/>
    </row>
    <row r="185" spans="1:1" s="6" customFormat="1" x14ac:dyDescent="0.15">
      <c r="A185" s="5"/>
    </row>
    <row r="186" spans="1:1" s="6" customFormat="1" x14ac:dyDescent="0.15">
      <c r="A186" s="5"/>
    </row>
    <row r="187" spans="1:1" s="6" customFormat="1" x14ac:dyDescent="0.15">
      <c r="A187" s="5"/>
    </row>
    <row r="188" spans="1:1" s="6" customFormat="1" x14ac:dyDescent="0.15">
      <c r="A188" s="5"/>
    </row>
    <row r="189" spans="1:1" s="6" customFormat="1" x14ac:dyDescent="0.15">
      <c r="A189" s="5"/>
    </row>
    <row r="190" spans="1:1" s="6" customFormat="1" x14ac:dyDescent="0.15">
      <c r="A190" s="5"/>
    </row>
    <row r="191" spans="1:1" s="6" customFormat="1" x14ac:dyDescent="0.15">
      <c r="A191" s="5"/>
    </row>
    <row r="192" spans="1:1" s="6" customFormat="1" x14ac:dyDescent="0.15">
      <c r="A192" s="5"/>
    </row>
    <row r="193" spans="1:1" s="6" customFormat="1" x14ac:dyDescent="0.15">
      <c r="A193" s="5"/>
    </row>
    <row r="194" spans="1:1" s="6" customFormat="1" x14ac:dyDescent="0.15">
      <c r="A194" s="5"/>
    </row>
    <row r="195" spans="1:1" s="6" customFormat="1" x14ac:dyDescent="0.15">
      <c r="A195" s="5"/>
    </row>
    <row r="196" spans="1:1" s="6" customFormat="1" x14ac:dyDescent="0.15">
      <c r="A196" s="5"/>
    </row>
    <row r="197" spans="1:1" s="6" customFormat="1" x14ac:dyDescent="0.15">
      <c r="A197" s="5"/>
    </row>
    <row r="198" spans="1:1" s="6" customFormat="1" x14ac:dyDescent="0.15">
      <c r="A198" s="5"/>
    </row>
    <row r="199" spans="1:1" s="6" customFormat="1" x14ac:dyDescent="0.15">
      <c r="A199" s="5"/>
    </row>
    <row r="200" spans="1:1" s="6" customFormat="1" x14ac:dyDescent="0.15">
      <c r="A200" s="5"/>
    </row>
    <row r="201" spans="1:1" s="6" customFormat="1" x14ac:dyDescent="0.15">
      <c r="A201" s="5"/>
    </row>
    <row r="202" spans="1:1" s="6" customFormat="1" x14ac:dyDescent="0.15">
      <c r="A202" s="5"/>
    </row>
    <row r="203" spans="1:1" s="6" customFormat="1" x14ac:dyDescent="0.15">
      <c r="A203" s="5"/>
    </row>
    <row r="204" spans="1:1" s="6" customFormat="1" x14ac:dyDescent="0.15">
      <c r="A204" s="5"/>
    </row>
    <row r="205" spans="1:1" s="6" customFormat="1" x14ac:dyDescent="0.15">
      <c r="A205" s="5"/>
    </row>
    <row r="206" spans="1:1" s="6" customFormat="1" x14ac:dyDescent="0.15">
      <c r="A206" s="5"/>
    </row>
    <row r="207" spans="1:1" s="6" customFormat="1" x14ac:dyDescent="0.15">
      <c r="A207" s="5"/>
    </row>
    <row r="208" spans="1:1" s="6" customFormat="1" x14ac:dyDescent="0.15">
      <c r="A208" s="5"/>
    </row>
    <row r="209" spans="1:1" s="6" customFormat="1" x14ac:dyDescent="0.15">
      <c r="A209" s="5"/>
    </row>
    <row r="210" spans="1:1" s="6" customFormat="1" x14ac:dyDescent="0.15">
      <c r="A210" s="5"/>
    </row>
    <row r="211" spans="1:1" s="6" customFormat="1" x14ac:dyDescent="0.15">
      <c r="A211" s="5"/>
    </row>
    <row r="212" spans="1:1" s="6" customFormat="1" x14ac:dyDescent="0.15">
      <c r="A212" s="5"/>
    </row>
    <row r="213" spans="1:1" s="6" customFormat="1" x14ac:dyDescent="0.15">
      <c r="A213" s="5"/>
    </row>
    <row r="214" spans="1:1" s="6" customFormat="1" x14ac:dyDescent="0.15">
      <c r="A214" s="5"/>
    </row>
    <row r="215" spans="1:1" s="6" customFormat="1" x14ac:dyDescent="0.15">
      <c r="A215" s="5"/>
    </row>
    <row r="216" spans="1:1" s="6" customFormat="1" x14ac:dyDescent="0.15">
      <c r="A216" s="5"/>
    </row>
    <row r="217" spans="1:1" s="6" customFormat="1" x14ac:dyDescent="0.15">
      <c r="A217" s="5"/>
    </row>
    <row r="218" spans="1:1" s="6" customFormat="1" x14ac:dyDescent="0.15">
      <c r="A218" s="5"/>
    </row>
    <row r="219" spans="1:1" s="6" customFormat="1" x14ac:dyDescent="0.15">
      <c r="A219" s="5"/>
    </row>
    <row r="220" spans="1:1" s="6" customFormat="1" x14ac:dyDescent="0.15">
      <c r="A220" s="5"/>
    </row>
    <row r="221" spans="1:1" s="6" customFormat="1" x14ac:dyDescent="0.15">
      <c r="A221" s="5"/>
    </row>
    <row r="222" spans="1:1" s="6" customFormat="1" x14ac:dyDescent="0.15">
      <c r="A222" s="5"/>
    </row>
    <row r="223" spans="1:1" s="6" customFormat="1" x14ac:dyDescent="0.15">
      <c r="A223" s="5"/>
    </row>
    <row r="224" spans="1:1" s="6" customFormat="1" x14ac:dyDescent="0.15">
      <c r="A224" s="5"/>
    </row>
    <row r="225" spans="1:1" s="6" customFormat="1" x14ac:dyDescent="0.15">
      <c r="A225" s="5"/>
    </row>
    <row r="226" spans="1:1" s="6" customFormat="1" x14ac:dyDescent="0.15">
      <c r="A226" s="5"/>
    </row>
    <row r="227" spans="1:1" s="6" customFormat="1" x14ac:dyDescent="0.15">
      <c r="A227" s="5"/>
    </row>
    <row r="228" spans="1:1" s="6" customFormat="1" x14ac:dyDescent="0.15">
      <c r="A228" s="5"/>
    </row>
    <row r="229" spans="1:1" s="6" customFormat="1" x14ac:dyDescent="0.15">
      <c r="A229" s="5"/>
    </row>
    <row r="230" spans="1:1" s="6" customFormat="1" x14ac:dyDescent="0.15">
      <c r="A230" s="5"/>
    </row>
    <row r="231" spans="1:1" s="6" customFormat="1" x14ac:dyDescent="0.15">
      <c r="A231" s="5"/>
    </row>
    <row r="232" spans="1:1" s="6" customFormat="1" x14ac:dyDescent="0.15">
      <c r="A232" s="5"/>
    </row>
    <row r="233" spans="1:1" s="6" customFormat="1" x14ac:dyDescent="0.15">
      <c r="A233" s="5"/>
    </row>
    <row r="234" spans="1:1" s="6" customFormat="1" x14ac:dyDescent="0.15">
      <c r="A234" s="5"/>
    </row>
    <row r="235" spans="1:1" s="6" customFormat="1" x14ac:dyDescent="0.15">
      <c r="A235" s="5"/>
    </row>
    <row r="236" spans="1:1" s="6" customFormat="1" x14ac:dyDescent="0.15">
      <c r="A236" s="5"/>
    </row>
    <row r="237" spans="1:1" s="6" customFormat="1" x14ac:dyDescent="0.15">
      <c r="A237" s="5"/>
    </row>
    <row r="238" spans="1:1" s="6" customFormat="1" x14ac:dyDescent="0.15">
      <c r="A238" s="5"/>
    </row>
    <row r="239" spans="1:1" s="6" customFormat="1" x14ac:dyDescent="0.15">
      <c r="A239" s="5"/>
    </row>
    <row r="240" spans="1:1" s="6" customFormat="1" x14ac:dyDescent="0.15">
      <c r="A240" s="5"/>
    </row>
    <row r="241" spans="1:1" s="6" customFormat="1" x14ac:dyDescent="0.15">
      <c r="A241" s="5"/>
    </row>
    <row r="242" spans="1:1" s="6" customFormat="1" x14ac:dyDescent="0.15">
      <c r="A242" s="5"/>
    </row>
    <row r="243" spans="1:1" s="6" customFormat="1" x14ac:dyDescent="0.15">
      <c r="A243" s="5"/>
    </row>
    <row r="244" spans="1:1" s="6" customFormat="1" x14ac:dyDescent="0.15">
      <c r="A244" s="5"/>
    </row>
    <row r="245" spans="1:1" s="6" customFormat="1" x14ac:dyDescent="0.15">
      <c r="A245" s="5"/>
    </row>
    <row r="246" spans="1:1" s="6" customFormat="1" x14ac:dyDescent="0.15">
      <c r="A246" s="5"/>
    </row>
    <row r="247" spans="1:1" s="6" customFormat="1" x14ac:dyDescent="0.15">
      <c r="A247" s="5"/>
    </row>
    <row r="248" spans="1:1" s="6" customFormat="1" x14ac:dyDescent="0.15">
      <c r="A248" s="5"/>
    </row>
    <row r="249" spans="1:1" s="6" customFormat="1" x14ac:dyDescent="0.15">
      <c r="A249" s="5"/>
    </row>
    <row r="250" spans="1:1" s="6" customFormat="1" x14ac:dyDescent="0.15">
      <c r="A250" s="5"/>
    </row>
    <row r="251" spans="1:1" s="6" customFormat="1" x14ac:dyDescent="0.15">
      <c r="A251" s="5"/>
    </row>
    <row r="252" spans="1:1" s="6" customFormat="1" x14ac:dyDescent="0.15">
      <c r="A252" s="5"/>
    </row>
    <row r="253" spans="1:1" s="6" customFormat="1" x14ac:dyDescent="0.15">
      <c r="A253" s="5"/>
    </row>
    <row r="254" spans="1:1" s="6" customFormat="1" x14ac:dyDescent="0.15">
      <c r="A254" s="5"/>
    </row>
    <row r="255" spans="1:1" s="6" customFormat="1" x14ac:dyDescent="0.15">
      <c r="A255" s="5"/>
    </row>
    <row r="256" spans="1:1" s="6" customFormat="1" x14ac:dyDescent="0.15">
      <c r="A256" s="5"/>
    </row>
    <row r="257" spans="1:1" s="6" customFormat="1" x14ac:dyDescent="0.15">
      <c r="A257" s="5"/>
    </row>
    <row r="258" spans="1:1" s="6" customFormat="1" x14ac:dyDescent="0.15">
      <c r="A258" s="5"/>
    </row>
    <row r="259" spans="1:1" s="6" customFormat="1" x14ac:dyDescent="0.15">
      <c r="A259" s="5"/>
    </row>
    <row r="260" spans="1:1" s="6" customFormat="1" x14ac:dyDescent="0.15">
      <c r="A260" s="5"/>
    </row>
    <row r="261" spans="1:1" s="6" customFormat="1" x14ac:dyDescent="0.15">
      <c r="A261" s="5"/>
    </row>
    <row r="262" spans="1:1" s="6" customFormat="1" x14ac:dyDescent="0.15">
      <c r="A262" s="5"/>
    </row>
    <row r="263" spans="1:1" s="6" customFormat="1" x14ac:dyDescent="0.15">
      <c r="A263" s="5"/>
    </row>
    <row r="264" spans="1:1" s="6" customFormat="1" x14ac:dyDescent="0.15">
      <c r="A264" s="5"/>
    </row>
    <row r="265" spans="1:1" s="6" customFormat="1" x14ac:dyDescent="0.15">
      <c r="A265" s="5"/>
    </row>
    <row r="266" spans="1:1" s="6" customFormat="1" x14ac:dyDescent="0.15">
      <c r="A266" s="5"/>
    </row>
    <row r="267" spans="1:1" s="6" customFormat="1" x14ac:dyDescent="0.15">
      <c r="A267" s="5"/>
    </row>
    <row r="268" spans="1:1" s="6" customFormat="1" x14ac:dyDescent="0.15">
      <c r="A268" s="5"/>
    </row>
    <row r="269" spans="1:1" s="6" customFormat="1" x14ac:dyDescent="0.15">
      <c r="A269" s="5"/>
    </row>
    <row r="270" spans="1:1" s="6" customFormat="1" x14ac:dyDescent="0.15">
      <c r="A270" s="5"/>
    </row>
    <row r="271" spans="1:1" s="6" customFormat="1" x14ac:dyDescent="0.15">
      <c r="A271" s="5"/>
    </row>
    <row r="272" spans="1:1" s="6" customFormat="1" x14ac:dyDescent="0.15">
      <c r="A272" s="5"/>
    </row>
    <row r="273" spans="1:1" s="6" customFormat="1" x14ac:dyDescent="0.15">
      <c r="A273" s="5"/>
    </row>
    <row r="274" spans="1:1" s="6" customFormat="1" x14ac:dyDescent="0.15">
      <c r="A274" s="5"/>
    </row>
    <row r="275" spans="1:1" s="6" customFormat="1" x14ac:dyDescent="0.15">
      <c r="A275" s="5"/>
    </row>
    <row r="276" spans="1:1" s="6" customFormat="1" x14ac:dyDescent="0.15">
      <c r="A276" s="5"/>
    </row>
    <row r="277" spans="1:1" s="6" customFormat="1" x14ac:dyDescent="0.15">
      <c r="A277" s="5"/>
    </row>
    <row r="278" spans="1:1" s="6" customFormat="1" x14ac:dyDescent="0.15">
      <c r="A278" s="5"/>
    </row>
    <row r="279" spans="1:1" s="6" customFormat="1" x14ac:dyDescent="0.15">
      <c r="A279" s="5"/>
    </row>
    <row r="280" spans="1:1" s="6" customFormat="1" x14ac:dyDescent="0.15">
      <c r="A280" s="5"/>
    </row>
    <row r="281" spans="1:1" s="6" customFormat="1" x14ac:dyDescent="0.15">
      <c r="A281" s="5"/>
    </row>
    <row r="282" spans="1:1" s="6" customFormat="1" x14ac:dyDescent="0.15">
      <c r="A282" s="5"/>
    </row>
    <row r="283" spans="1:1" s="6" customFormat="1" x14ac:dyDescent="0.15">
      <c r="A283" s="5"/>
    </row>
    <row r="284" spans="1:1" s="6" customFormat="1" x14ac:dyDescent="0.15">
      <c r="A284" s="5"/>
    </row>
    <row r="285" spans="1:1" s="6" customFormat="1" x14ac:dyDescent="0.15">
      <c r="A285" s="5"/>
    </row>
    <row r="286" spans="1:1" s="6" customFormat="1" x14ac:dyDescent="0.15">
      <c r="A286" s="5"/>
    </row>
    <row r="287" spans="1:1" s="6" customFormat="1" x14ac:dyDescent="0.15">
      <c r="A287" s="5"/>
    </row>
    <row r="288" spans="1:1" s="6" customFormat="1" x14ac:dyDescent="0.15">
      <c r="A288" s="5"/>
    </row>
    <row r="289" spans="1:1" s="6" customFormat="1" x14ac:dyDescent="0.15">
      <c r="A289" s="5"/>
    </row>
    <row r="290" spans="1:1" s="6" customFormat="1" x14ac:dyDescent="0.15">
      <c r="A290" s="5"/>
    </row>
    <row r="291" spans="1:1" s="6" customFormat="1" x14ac:dyDescent="0.15">
      <c r="A291" s="5"/>
    </row>
    <row r="292" spans="1:1" s="6" customFormat="1" x14ac:dyDescent="0.15">
      <c r="A292" s="5"/>
    </row>
    <row r="293" spans="1:1" s="6" customFormat="1" x14ac:dyDescent="0.15">
      <c r="A293" s="5"/>
    </row>
    <row r="294" spans="1:1" s="6" customFormat="1" x14ac:dyDescent="0.15">
      <c r="A294" s="5"/>
    </row>
    <row r="295" spans="1:1" s="6" customFormat="1" x14ac:dyDescent="0.15">
      <c r="A295" s="5"/>
    </row>
    <row r="296" spans="1:1" s="6" customFormat="1" x14ac:dyDescent="0.15">
      <c r="A296" s="5"/>
    </row>
    <row r="297" spans="1:1" s="6" customFormat="1" x14ac:dyDescent="0.15">
      <c r="A297" s="5"/>
    </row>
    <row r="298" spans="1:1" s="6" customFormat="1" x14ac:dyDescent="0.15">
      <c r="A298" s="5"/>
    </row>
    <row r="299" spans="1:1" s="6" customFormat="1" x14ac:dyDescent="0.15">
      <c r="A299" s="5"/>
    </row>
    <row r="300" spans="1:1" s="6" customFormat="1" x14ac:dyDescent="0.15">
      <c r="A300" s="5"/>
    </row>
    <row r="301" spans="1:1" s="6" customFormat="1" x14ac:dyDescent="0.15">
      <c r="A301" s="5"/>
    </row>
    <row r="302" spans="1:1" s="6" customFormat="1" x14ac:dyDescent="0.15">
      <c r="A302" s="5"/>
    </row>
    <row r="303" spans="1:1" s="6" customFormat="1" x14ac:dyDescent="0.15">
      <c r="A303" s="5"/>
    </row>
    <row r="304" spans="1:1" s="6" customFormat="1" x14ac:dyDescent="0.15">
      <c r="A304" s="5"/>
    </row>
    <row r="305" spans="1:1" s="6" customFormat="1" x14ac:dyDescent="0.15">
      <c r="A305" s="5"/>
    </row>
    <row r="306" spans="1:1" s="6" customFormat="1" x14ac:dyDescent="0.15">
      <c r="A306" s="5"/>
    </row>
    <row r="307" spans="1:1" s="6" customFormat="1" x14ac:dyDescent="0.15">
      <c r="A307" s="5"/>
    </row>
    <row r="308" spans="1:1" s="6" customFormat="1" x14ac:dyDescent="0.15">
      <c r="A308" s="5"/>
    </row>
    <row r="309" spans="1:1" s="6" customFormat="1" x14ac:dyDescent="0.15">
      <c r="A309" s="5"/>
    </row>
    <row r="310" spans="1:1" s="6" customFormat="1" x14ac:dyDescent="0.15">
      <c r="A310" s="5"/>
    </row>
    <row r="311" spans="1:1" s="6" customFormat="1" x14ac:dyDescent="0.15">
      <c r="A311" s="5"/>
    </row>
    <row r="312" spans="1:1" s="6" customFormat="1" x14ac:dyDescent="0.15">
      <c r="A312" s="5"/>
    </row>
    <row r="313" spans="1:1" s="6" customFormat="1" x14ac:dyDescent="0.15">
      <c r="A313" s="5"/>
    </row>
    <row r="314" spans="1:1" s="6" customFormat="1" x14ac:dyDescent="0.15">
      <c r="A314" s="5"/>
    </row>
    <row r="315" spans="1:1" s="6" customFormat="1" x14ac:dyDescent="0.15">
      <c r="A315" s="5"/>
    </row>
    <row r="316" spans="1:1" s="6" customFormat="1" x14ac:dyDescent="0.15">
      <c r="A316" s="5"/>
    </row>
    <row r="317" spans="1:1" s="6" customFormat="1" x14ac:dyDescent="0.15">
      <c r="A317" s="5"/>
    </row>
    <row r="318" spans="1:1" s="6" customFormat="1" x14ac:dyDescent="0.15">
      <c r="A318" s="5"/>
    </row>
    <row r="319" spans="1:1" s="6" customFormat="1" x14ac:dyDescent="0.15">
      <c r="A319" s="5"/>
    </row>
    <row r="320" spans="1:1" s="6" customFormat="1" x14ac:dyDescent="0.15">
      <c r="A320" s="5"/>
    </row>
    <row r="321" spans="1:1" s="6" customFormat="1" x14ac:dyDescent="0.15">
      <c r="A321" s="5"/>
    </row>
    <row r="322" spans="1:1" s="6" customFormat="1" x14ac:dyDescent="0.15">
      <c r="A322" s="5"/>
    </row>
    <row r="323" spans="1:1" s="6" customFormat="1" x14ac:dyDescent="0.15">
      <c r="A323" s="5"/>
    </row>
    <row r="324" spans="1:1" s="6" customFormat="1" x14ac:dyDescent="0.15">
      <c r="A324" s="5"/>
    </row>
    <row r="325" spans="1:1" s="6" customFormat="1" x14ac:dyDescent="0.15">
      <c r="A325" s="5"/>
    </row>
    <row r="326" spans="1:1" s="6" customFormat="1" x14ac:dyDescent="0.15">
      <c r="A326" s="5"/>
    </row>
    <row r="327" spans="1:1" s="6" customFormat="1" x14ac:dyDescent="0.15">
      <c r="A327" s="5"/>
    </row>
    <row r="328" spans="1:1" s="6" customFormat="1" x14ac:dyDescent="0.15">
      <c r="A328" s="5"/>
    </row>
    <row r="329" spans="1:1" s="6" customFormat="1" x14ac:dyDescent="0.15">
      <c r="A329" s="5"/>
    </row>
    <row r="330" spans="1:1" s="6" customFormat="1" x14ac:dyDescent="0.15">
      <c r="A330" s="5"/>
    </row>
    <row r="331" spans="1:1" s="6" customFormat="1" x14ac:dyDescent="0.15">
      <c r="A331" s="5"/>
    </row>
    <row r="332" spans="1:1" s="6" customFormat="1" x14ac:dyDescent="0.15">
      <c r="A332" s="5"/>
    </row>
    <row r="333" spans="1:1" s="6" customFormat="1" x14ac:dyDescent="0.15">
      <c r="A333" s="5"/>
    </row>
    <row r="334" spans="1:1" s="6" customFormat="1" x14ac:dyDescent="0.15">
      <c r="A334" s="5"/>
    </row>
    <row r="335" spans="1:1" s="6" customFormat="1" x14ac:dyDescent="0.15">
      <c r="A335" s="5"/>
    </row>
    <row r="336" spans="1:1" s="6" customFormat="1" x14ac:dyDescent="0.15">
      <c r="A336" s="5"/>
    </row>
    <row r="337" spans="1:1" s="6" customFormat="1" x14ac:dyDescent="0.15">
      <c r="A337" s="5"/>
    </row>
    <row r="338" spans="1:1" s="6" customFormat="1" x14ac:dyDescent="0.15">
      <c r="A338" s="5"/>
    </row>
    <row r="339" spans="1:1" s="6" customFormat="1" x14ac:dyDescent="0.15">
      <c r="A339" s="5"/>
    </row>
    <row r="340" spans="1:1" s="6" customFormat="1" x14ac:dyDescent="0.15">
      <c r="A340" s="5"/>
    </row>
    <row r="341" spans="1:1" s="6" customFormat="1" x14ac:dyDescent="0.15">
      <c r="A341" s="5"/>
    </row>
    <row r="342" spans="1:1" s="6" customFormat="1" x14ac:dyDescent="0.15">
      <c r="A342" s="5"/>
    </row>
    <row r="343" spans="1:1" s="6" customFormat="1" x14ac:dyDescent="0.15">
      <c r="A343" s="5"/>
    </row>
    <row r="344" spans="1:1" s="6" customFormat="1" x14ac:dyDescent="0.15">
      <c r="A344" s="5"/>
    </row>
    <row r="345" spans="1:1" s="6" customFormat="1" x14ac:dyDescent="0.15">
      <c r="A345" s="5"/>
    </row>
    <row r="346" spans="1:1" s="6" customFormat="1" x14ac:dyDescent="0.15">
      <c r="A346" s="5"/>
    </row>
    <row r="347" spans="1:1" s="6" customFormat="1" x14ac:dyDescent="0.15">
      <c r="A347" s="5"/>
    </row>
    <row r="348" spans="1:1" s="6" customFormat="1" x14ac:dyDescent="0.15">
      <c r="A348" s="5"/>
    </row>
    <row r="349" spans="1:1" s="6" customFormat="1" x14ac:dyDescent="0.15">
      <c r="A349" s="5"/>
    </row>
    <row r="350" spans="1:1" s="6" customFormat="1" x14ac:dyDescent="0.15">
      <c r="A350" s="5"/>
    </row>
    <row r="351" spans="1:1" s="6" customFormat="1" x14ac:dyDescent="0.15">
      <c r="A351" s="5"/>
    </row>
    <row r="352" spans="1:1" s="6" customFormat="1" x14ac:dyDescent="0.15">
      <c r="A352" s="5"/>
    </row>
    <row r="353" spans="1:1" s="6" customFormat="1" x14ac:dyDescent="0.15">
      <c r="A353" s="5"/>
    </row>
    <row r="354" spans="1:1" s="6" customFormat="1" x14ac:dyDescent="0.15">
      <c r="A354" s="5"/>
    </row>
    <row r="355" spans="1:1" s="6" customFormat="1" x14ac:dyDescent="0.15">
      <c r="A355" s="5"/>
    </row>
    <row r="356" spans="1:1" s="6" customFormat="1" x14ac:dyDescent="0.15">
      <c r="A356" s="5"/>
    </row>
    <row r="357" spans="1:1" s="6" customFormat="1" x14ac:dyDescent="0.15">
      <c r="A357" s="5"/>
    </row>
    <row r="358" spans="1:1" s="6" customFormat="1" x14ac:dyDescent="0.15">
      <c r="A358" s="5"/>
    </row>
    <row r="359" spans="1:1" s="6" customFormat="1" x14ac:dyDescent="0.15">
      <c r="A359" s="5"/>
    </row>
    <row r="360" spans="1:1" s="6" customFormat="1" x14ac:dyDescent="0.15">
      <c r="A360" s="5"/>
    </row>
    <row r="361" spans="1:1" s="6" customFormat="1" x14ac:dyDescent="0.15">
      <c r="A361" s="5"/>
    </row>
    <row r="362" spans="1:1" s="6" customFormat="1" x14ac:dyDescent="0.15">
      <c r="A362" s="5"/>
    </row>
    <row r="363" spans="1:1" s="6" customFormat="1" x14ac:dyDescent="0.15">
      <c r="A363" s="5"/>
    </row>
    <row r="364" spans="1:1" s="6" customFormat="1" x14ac:dyDescent="0.15">
      <c r="A364" s="5"/>
    </row>
    <row r="365" spans="1:1" s="6" customFormat="1" x14ac:dyDescent="0.15">
      <c r="A365" s="5"/>
    </row>
    <row r="366" spans="1:1" s="6" customFormat="1" x14ac:dyDescent="0.15">
      <c r="A366" s="5"/>
    </row>
    <row r="367" spans="1:1" s="6" customFormat="1" x14ac:dyDescent="0.15">
      <c r="A367" s="5"/>
    </row>
    <row r="368" spans="1:1" s="6" customFormat="1" x14ac:dyDescent="0.15">
      <c r="A368" s="5"/>
    </row>
    <row r="369" spans="1:1" s="6" customFormat="1" x14ac:dyDescent="0.15">
      <c r="A369" s="5"/>
    </row>
    <row r="370" spans="1:1" s="6" customFormat="1" x14ac:dyDescent="0.15">
      <c r="A370" s="5"/>
    </row>
    <row r="371" spans="1:1" s="6" customFormat="1" x14ac:dyDescent="0.15">
      <c r="A371" s="5"/>
    </row>
    <row r="372" spans="1:1" s="6" customFormat="1" x14ac:dyDescent="0.15">
      <c r="A372" s="5"/>
    </row>
    <row r="373" spans="1:1" s="6" customFormat="1" x14ac:dyDescent="0.15">
      <c r="A373" s="5"/>
    </row>
    <row r="374" spans="1:1" s="6" customFormat="1" x14ac:dyDescent="0.15">
      <c r="A374" s="5"/>
    </row>
    <row r="375" spans="1:1" s="6" customFormat="1" x14ac:dyDescent="0.15">
      <c r="A375" s="5"/>
    </row>
    <row r="376" spans="1:1" s="6" customFormat="1" x14ac:dyDescent="0.15">
      <c r="A376" s="5"/>
    </row>
    <row r="377" spans="1:1" s="6" customFormat="1" x14ac:dyDescent="0.15">
      <c r="A377" s="5"/>
    </row>
    <row r="378" spans="1:1" s="6" customFormat="1" x14ac:dyDescent="0.15">
      <c r="A378" s="5"/>
    </row>
    <row r="379" spans="1:1" s="6" customFormat="1" x14ac:dyDescent="0.15">
      <c r="A379" s="5"/>
    </row>
    <row r="380" spans="1:1" s="6" customFormat="1" x14ac:dyDescent="0.15">
      <c r="A380" s="5"/>
    </row>
    <row r="381" spans="1:1" s="6" customFormat="1" x14ac:dyDescent="0.15">
      <c r="A381" s="5"/>
    </row>
    <row r="382" spans="1:1" s="6" customFormat="1" x14ac:dyDescent="0.15">
      <c r="A382" s="5"/>
    </row>
    <row r="383" spans="1:1" s="6" customFormat="1" x14ac:dyDescent="0.15">
      <c r="A383" s="5"/>
    </row>
    <row r="384" spans="1:1" s="6" customFormat="1" x14ac:dyDescent="0.15">
      <c r="A384" s="5"/>
    </row>
    <row r="385" spans="1:1" s="6" customFormat="1" x14ac:dyDescent="0.15">
      <c r="A385" s="5"/>
    </row>
    <row r="386" spans="1:1" s="6" customFormat="1" x14ac:dyDescent="0.15">
      <c r="A386" s="5"/>
    </row>
    <row r="387" spans="1:1" s="6" customFormat="1" x14ac:dyDescent="0.15">
      <c r="A387" s="5"/>
    </row>
    <row r="388" spans="1:1" s="6" customFormat="1" x14ac:dyDescent="0.15">
      <c r="A388" s="5"/>
    </row>
    <row r="389" spans="1:1" s="6" customFormat="1" x14ac:dyDescent="0.15">
      <c r="A389" s="5"/>
    </row>
    <row r="390" spans="1:1" s="6" customFormat="1" x14ac:dyDescent="0.15">
      <c r="A390" s="5"/>
    </row>
    <row r="391" spans="1:1" s="6" customFormat="1" x14ac:dyDescent="0.15">
      <c r="A391" s="5"/>
    </row>
    <row r="392" spans="1:1" s="6" customFormat="1" x14ac:dyDescent="0.15">
      <c r="A392" s="5"/>
    </row>
    <row r="393" spans="1:1" s="6" customFormat="1" x14ac:dyDescent="0.15">
      <c r="A393" s="5"/>
    </row>
    <row r="394" spans="1:1" s="6" customFormat="1" x14ac:dyDescent="0.15">
      <c r="A394" s="5"/>
    </row>
    <row r="395" spans="1:1" s="6" customFormat="1" x14ac:dyDescent="0.15">
      <c r="A395" s="5"/>
    </row>
    <row r="396" spans="1:1" s="6" customFormat="1" x14ac:dyDescent="0.15">
      <c r="A396" s="5"/>
    </row>
    <row r="397" spans="1:1" s="6" customFormat="1" x14ac:dyDescent="0.15">
      <c r="A397" s="5"/>
    </row>
    <row r="398" spans="1:1" s="6" customFormat="1" x14ac:dyDescent="0.15">
      <c r="A398" s="5"/>
    </row>
    <row r="399" spans="1:1" s="6" customFormat="1" x14ac:dyDescent="0.15">
      <c r="A399" s="5"/>
    </row>
    <row r="400" spans="1:1" s="6" customFormat="1" x14ac:dyDescent="0.15">
      <c r="A400" s="5"/>
    </row>
    <row r="401" spans="1:1" s="6" customFormat="1" x14ac:dyDescent="0.15">
      <c r="A401" s="5"/>
    </row>
    <row r="402" spans="1:1" s="6" customFormat="1" x14ac:dyDescent="0.15">
      <c r="A402" s="5"/>
    </row>
    <row r="403" spans="1:1" s="6" customFormat="1" x14ac:dyDescent="0.15">
      <c r="A403" s="5"/>
    </row>
    <row r="404" spans="1:1" s="6" customFormat="1" x14ac:dyDescent="0.15">
      <c r="A404" s="5"/>
    </row>
    <row r="405" spans="1:1" s="6" customFormat="1" x14ac:dyDescent="0.15">
      <c r="A405" s="5"/>
    </row>
    <row r="406" spans="1:1" s="6" customFormat="1" x14ac:dyDescent="0.15">
      <c r="A406" s="5"/>
    </row>
    <row r="407" spans="1:1" s="6" customFormat="1" x14ac:dyDescent="0.15">
      <c r="A407" s="5"/>
    </row>
    <row r="408" spans="1:1" s="6" customFormat="1" x14ac:dyDescent="0.15">
      <c r="A408" s="5"/>
    </row>
    <row r="409" spans="1:1" s="6" customFormat="1" x14ac:dyDescent="0.15">
      <c r="A409" s="5"/>
    </row>
    <row r="410" spans="1:1" s="6" customFormat="1" x14ac:dyDescent="0.15">
      <c r="A410" s="5"/>
    </row>
    <row r="411" spans="1:1" s="6" customFormat="1" x14ac:dyDescent="0.15">
      <c r="A411" s="5"/>
    </row>
    <row r="412" spans="1:1" s="6" customFormat="1" x14ac:dyDescent="0.15">
      <c r="A412" s="5"/>
    </row>
    <row r="413" spans="1:1" s="6" customFormat="1" x14ac:dyDescent="0.15">
      <c r="A413" s="5"/>
    </row>
    <row r="414" spans="1:1" s="6" customFormat="1" x14ac:dyDescent="0.15">
      <c r="A414" s="5"/>
    </row>
    <row r="415" spans="1:1" s="6" customFormat="1" x14ac:dyDescent="0.15">
      <c r="A415" s="5"/>
    </row>
    <row r="416" spans="1:1" s="6" customFormat="1" x14ac:dyDescent="0.15">
      <c r="A416" s="5"/>
    </row>
    <row r="417" spans="1:1" s="6" customFormat="1" x14ac:dyDescent="0.15">
      <c r="A417" s="5"/>
    </row>
    <row r="418" spans="1:1" s="6" customFormat="1" x14ac:dyDescent="0.15">
      <c r="A418" s="5"/>
    </row>
    <row r="419" spans="1:1" s="6" customFormat="1" x14ac:dyDescent="0.15">
      <c r="A419" s="5"/>
    </row>
    <row r="420" spans="1:1" s="6" customFormat="1" x14ac:dyDescent="0.15">
      <c r="A420" s="5"/>
    </row>
    <row r="421" spans="1:1" s="6" customFormat="1" x14ac:dyDescent="0.15">
      <c r="A421" s="5"/>
    </row>
    <row r="422" spans="1:1" s="6" customFormat="1" x14ac:dyDescent="0.15">
      <c r="A422" s="5"/>
    </row>
    <row r="423" spans="1:1" s="6" customFormat="1" x14ac:dyDescent="0.15">
      <c r="A423" s="5"/>
    </row>
    <row r="424" spans="1:1" s="6" customFormat="1" x14ac:dyDescent="0.15">
      <c r="A424" s="5"/>
    </row>
    <row r="425" spans="1:1" s="6" customFormat="1" x14ac:dyDescent="0.15">
      <c r="A425" s="5"/>
    </row>
    <row r="426" spans="1:1" s="6" customFormat="1" x14ac:dyDescent="0.15">
      <c r="A426" s="5"/>
    </row>
    <row r="427" spans="1:1" s="6" customFormat="1" x14ac:dyDescent="0.15">
      <c r="A427" s="5"/>
    </row>
    <row r="428" spans="1:1" s="6" customFormat="1" x14ac:dyDescent="0.15">
      <c r="A428" s="5"/>
    </row>
    <row r="429" spans="1:1" s="6" customFormat="1" x14ac:dyDescent="0.15">
      <c r="A429" s="5"/>
    </row>
    <row r="430" spans="1:1" s="6" customFormat="1" x14ac:dyDescent="0.15">
      <c r="A430" s="5"/>
    </row>
    <row r="431" spans="1:1" s="6" customFormat="1" x14ac:dyDescent="0.15">
      <c r="A431" s="5"/>
    </row>
    <row r="432" spans="1:1" s="6" customFormat="1" x14ac:dyDescent="0.15">
      <c r="A432" s="5"/>
    </row>
    <row r="433" spans="1:1" s="6" customFormat="1" x14ac:dyDescent="0.15">
      <c r="A433" s="5"/>
    </row>
    <row r="434" spans="1:1" s="6" customFormat="1" x14ac:dyDescent="0.15">
      <c r="A434" s="5"/>
    </row>
    <row r="435" spans="1:1" s="6" customFormat="1" x14ac:dyDescent="0.15">
      <c r="A435" s="5"/>
    </row>
    <row r="436" spans="1:1" s="6" customFormat="1" x14ac:dyDescent="0.15">
      <c r="A436" s="5"/>
    </row>
    <row r="437" spans="1:1" s="6" customFormat="1" x14ac:dyDescent="0.15">
      <c r="A437" s="5"/>
    </row>
    <row r="438" spans="1:1" s="6" customFormat="1" x14ac:dyDescent="0.15">
      <c r="A438" s="5"/>
    </row>
    <row r="439" spans="1:1" s="6" customFormat="1" x14ac:dyDescent="0.15">
      <c r="A439" s="5"/>
    </row>
    <row r="440" spans="1:1" s="6" customFormat="1" x14ac:dyDescent="0.15">
      <c r="A440" s="5"/>
    </row>
    <row r="441" spans="1:1" s="6" customFormat="1" x14ac:dyDescent="0.15">
      <c r="A441" s="5"/>
    </row>
    <row r="442" spans="1:1" s="6" customFormat="1" x14ac:dyDescent="0.15">
      <c r="A442" s="5"/>
    </row>
    <row r="443" spans="1:1" s="6" customFormat="1" x14ac:dyDescent="0.15">
      <c r="A443" s="5"/>
    </row>
    <row r="444" spans="1:1" s="6" customFormat="1" x14ac:dyDescent="0.15">
      <c r="A444" s="5"/>
    </row>
    <row r="445" spans="1:1" s="6" customFormat="1" x14ac:dyDescent="0.15">
      <c r="A445" s="5"/>
    </row>
    <row r="446" spans="1:1" s="6" customFormat="1" x14ac:dyDescent="0.15">
      <c r="A446" s="5"/>
    </row>
    <row r="447" spans="1:1" s="6" customFormat="1" x14ac:dyDescent="0.15">
      <c r="A447" s="5"/>
    </row>
    <row r="448" spans="1:1" s="6" customFormat="1" x14ac:dyDescent="0.15">
      <c r="A448" s="5"/>
    </row>
    <row r="449" spans="1:1" s="6" customFormat="1" x14ac:dyDescent="0.15">
      <c r="A449" s="5"/>
    </row>
    <row r="450" spans="1:1" s="6" customFormat="1" x14ac:dyDescent="0.15">
      <c r="A450" s="5"/>
    </row>
    <row r="451" spans="1:1" s="6" customFormat="1" x14ac:dyDescent="0.15">
      <c r="A451" s="5"/>
    </row>
    <row r="452" spans="1:1" s="6" customFormat="1" x14ac:dyDescent="0.15">
      <c r="A452" s="5"/>
    </row>
    <row r="453" spans="1:1" s="6" customFormat="1" x14ac:dyDescent="0.15">
      <c r="A453" s="5"/>
    </row>
    <row r="454" spans="1:1" s="6" customFormat="1" x14ac:dyDescent="0.15">
      <c r="A454" s="5"/>
    </row>
    <row r="455" spans="1:1" s="6" customFormat="1" x14ac:dyDescent="0.15">
      <c r="A455" s="5"/>
    </row>
    <row r="456" spans="1:1" s="6" customFormat="1" x14ac:dyDescent="0.15">
      <c r="A456" s="5"/>
    </row>
    <row r="457" spans="1:1" s="6" customFormat="1" x14ac:dyDescent="0.15">
      <c r="A457" s="5"/>
    </row>
    <row r="458" spans="1:1" s="6" customFormat="1" x14ac:dyDescent="0.15">
      <c r="A458" s="5"/>
    </row>
    <row r="459" spans="1:1" s="6" customFormat="1" x14ac:dyDescent="0.15">
      <c r="A459" s="5"/>
    </row>
    <row r="460" spans="1:1" s="6" customFormat="1" x14ac:dyDescent="0.15">
      <c r="A460" s="5"/>
    </row>
    <row r="461" spans="1:1" s="6" customFormat="1" x14ac:dyDescent="0.15">
      <c r="A461" s="5"/>
    </row>
    <row r="462" spans="1:1" s="6" customFormat="1" x14ac:dyDescent="0.15">
      <c r="A462" s="5"/>
    </row>
    <row r="463" spans="1:1" s="6" customFormat="1" x14ac:dyDescent="0.15">
      <c r="A463" s="5"/>
    </row>
    <row r="464" spans="1:1" s="6" customFormat="1" x14ac:dyDescent="0.15">
      <c r="A464" s="5"/>
    </row>
    <row r="465" spans="1:1" s="6" customFormat="1" x14ac:dyDescent="0.15">
      <c r="A465" s="5"/>
    </row>
    <row r="466" spans="1:1" s="6" customFormat="1" x14ac:dyDescent="0.15">
      <c r="A466" s="5"/>
    </row>
    <row r="467" spans="1:1" s="6" customFormat="1" x14ac:dyDescent="0.15">
      <c r="A467" s="5"/>
    </row>
    <row r="468" spans="1:1" s="6" customFormat="1" x14ac:dyDescent="0.15">
      <c r="A468" s="5"/>
    </row>
    <row r="469" spans="1:1" s="6" customFormat="1" x14ac:dyDescent="0.15">
      <c r="A469" s="5"/>
    </row>
    <row r="470" spans="1:1" s="6" customFormat="1" x14ac:dyDescent="0.15">
      <c r="A470" s="5"/>
    </row>
    <row r="471" spans="1:1" s="6" customFormat="1" x14ac:dyDescent="0.15">
      <c r="A471" s="5"/>
    </row>
    <row r="472" spans="1:1" s="6" customFormat="1" x14ac:dyDescent="0.15">
      <c r="A472" s="5"/>
    </row>
    <row r="473" spans="1:1" s="6" customFormat="1" x14ac:dyDescent="0.15">
      <c r="A473" s="5"/>
    </row>
    <row r="474" spans="1:1" s="6" customFormat="1" x14ac:dyDescent="0.15">
      <c r="A474" s="5"/>
    </row>
    <row r="475" spans="1:1" s="6" customFormat="1" x14ac:dyDescent="0.15">
      <c r="A475" s="5"/>
    </row>
    <row r="476" spans="1:1" s="6" customFormat="1" x14ac:dyDescent="0.15">
      <c r="A476" s="5"/>
    </row>
    <row r="477" spans="1:1" s="6" customFormat="1" x14ac:dyDescent="0.15">
      <c r="A477" s="5"/>
    </row>
    <row r="478" spans="1:1" s="6" customFormat="1" x14ac:dyDescent="0.15">
      <c r="A478" s="5"/>
    </row>
    <row r="479" spans="1:1" s="6" customFormat="1" x14ac:dyDescent="0.15">
      <c r="A479" s="5"/>
    </row>
    <row r="480" spans="1:1" s="6" customFormat="1" x14ac:dyDescent="0.15">
      <c r="A480" s="5"/>
    </row>
    <row r="481" spans="1:1" s="6" customFormat="1" x14ac:dyDescent="0.15">
      <c r="A481" s="5"/>
    </row>
    <row r="482" spans="1:1" s="6" customFormat="1" x14ac:dyDescent="0.15">
      <c r="A482" s="5"/>
    </row>
    <row r="483" spans="1:1" s="6" customFormat="1" x14ac:dyDescent="0.15">
      <c r="A483" s="5"/>
    </row>
    <row r="484" spans="1:1" s="6" customFormat="1" x14ac:dyDescent="0.15">
      <c r="A484" s="5"/>
    </row>
    <row r="485" spans="1:1" s="6" customFormat="1" x14ac:dyDescent="0.15">
      <c r="A485" s="5"/>
    </row>
    <row r="486" spans="1:1" s="6" customFormat="1" x14ac:dyDescent="0.15">
      <c r="A486" s="5"/>
    </row>
    <row r="487" spans="1:1" s="6" customFormat="1" x14ac:dyDescent="0.15">
      <c r="A487" s="5"/>
    </row>
    <row r="488" spans="1:1" s="6" customFormat="1" x14ac:dyDescent="0.15">
      <c r="A488" s="5"/>
    </row>
    <row r="489" spans="1:1" s="6" customFormat="1" x14ac:dyDescent="0.15">
      <c r="A489" s="5"/>
    </row>
    <row r="490" spans="1:1" s="6" customFormat="1" x14ac:dyDescent="0.15">
      <c r="A490" s="5"/>
    </row>
    <row r="491" spans="1:1" s="6" customFormat="1" x14ac:dyDescent="0.15">
      <c r="A491" s="5"/>
    </row>
    <row r="492" spans="1:1" s="6" customFormat="1" x14ac:dyDescent="0.15">
      <c r="A492" s="5"/>
    </row>
    <row r="493" spans="1:1" s="6" customFormat="1" x14ac:dyDescent="0.15">
      <c r="A493" s="5"/>
    </row>
    <row r="494" spans="1:1" s="6" customFormat="1" x14ac:dyDescent="0.15">
      <c r="A494" s="5"/>
    </row>
    <row r="495" spans="1:1" s="6" customFormat="1" x14ac:dyDescent="0.15">
      <c r="A495" s="5"/>
    </row>
    <row r="496" spans="1:1" s="6" customFormat="1" x14ac:dyDescent="0.15">
      <c r="A496" s="5"/>
    </row>
    <row r="497" spans="1:1" s="6" customFormat="1" x14ac:dyDescent="0.15">
      <c r="A497" s="5"/>
    </row>
    <row r="498" spans="1:1" s="6" customFormat="1" x14ac:dyDescent="0.15">
      <c r="A498" s="5"/>
    </row>
    <row r="499" spans="1:1" s="6" customFormat="1" x14ac:dyDescent="0.15">
      <c r="A499" s="5"/>
    </row>
    <row r="500" spans="1:1" s="6" customFormat="1" x14ac:dyDescent="0.15">
      <c r="A500" s="5"/>
    </row>
    <row r="501" spans="1:1" s="6" customFormat="1" x14ac:dyDescent="0.15">
      <c r="A501" s="5"/>
    </row>
    <row r="502" spans="1:1" s="6" customFormat="1" x14ac:dyDescent="0.15">
      <c r="A502" s="5"/>
    </row>
    <row r="503" spans="1:1" s="6" customFormat="1" x14ac:dyDescent="0.15">
      <c r="A503" s="5"/>
    </row>
    <row r="504" spans="1:1" s="6" customFormat="1" x14ac:dyDescent="0.15">
      <c r="A504" s="5"/>
    </row>
    <row r="505" spans="1:1" s="6" customFormat="1" x14ac:dyDescent="0.15">
      <c r="A505" s="5"/>
    </row>
    <row r="506" spans="1:1" s="6" customFormat="1" x14ac:dyDescent="0.15">
      <c r="A506" s="5"/>
    </row>
    <row r="507" spans="1:1" s="6" customFormat="1" x14ac:dyDescent="0.15">
      <c r="A507" s="5"/>
    </row>
    <row r="508" spans="1:1" s="6" customFormat="1" x14ac:dyDescent="0.15">
      <c r="A508" s="5"/>
    </row>
    <row r="509" spans="1:1" s="6" customFormat="1" x14ac:dyDescent="0.15">
      <c r="A509" s="5"/>
    </row>
    <row r="510" spans="1:1" s="6" customFormat="1" x14ac:dyDescent="0.15">
      <c r="A510" s="5"/>
    </row>
    <row r="511" spans="1:1" s="6" customFormat="1" x14ac:dyDescent="0.15">
      <c r="A511" s="5"/>
    </row>
    <row r="512" spans="1:1" s="6" customFormat="1" x14ac:dyDescent="0.15">
      <c r="A512" s="5"/>
    </row>
    <row r="513" spans="1:1" s="6" customFormat="1" x14ac:dyDescent="0.15">
      <c r="A513" s="5"/>
    </row>
    <row r="514" spans="1:1" s="6" customFormat="1" x14ac:dyDescent="0.15">
      <c r="A514" s="5"/>
    </row>
    <row r="515" spans="1:1" s="6" customFormat="1" x14ac:dyDescent="0.15">
      <c r="A515" s="5"/>
    </row>
    <row r="516" spans="1:1" s="6" customFormat="1" x14ac:dyDescent="0.15">
      <c r="A516" s="5"/>
    </row>
    <row r="517" spans="1:1" s="6" customFormat="1" x14ac:dyDescent="0.15">
      <c r="A517" s="5"/>
    </row>
    <row r="518" spans="1:1" s="6" customFormat="1" x14ac:dyDescent="0.15">
      <c r="A518" s="5"/>
    </row>
    <row r="519" spans="1:1" s="6" customFormat="1" x14ac:dyDescent="0.15">
      <c r="A519" s="5"/>
    </row>
    <row r="520" spans="1:1" s="6" customFormat="1" x14ac:dyDescent="0.15">
      <c r="A520" s="5"/>
    </row>
    <row r="521" spans="1:1" s="6" customFormat="1" x14ac:dyDescent="0.15">
      <c r="A521" s="5"/>
    </row>
    <row r="522" spans="1:1" s="6" customFormat="1" x14ac:dyDescent="0.15">
      <c r="A522" s="5"/>
    </row>
    <row r="523" spans="1:1" s="6" customFormat="1" x14ac:dyDescent="0.15">
      <c r="A523" s="5"/>
    </row>
    <row r="524" spans="1:1" s="6" customFormat="1" x14ac:dyDescent="0.15">
      <c r="A524" s="5"/>
    </row>
    <row r="525" spans="1:1" s="6" customFormat="1" x14ac:dyDescent="0.15">
      <c r="A525" s="5"/>
    </row>
    <row r="526" spans="1:1" s="6" customFormat="1" x14ac:dyDescent="0.15">
      <c r="A526" s="5"/>
    </row>
    <row r="527" spans="1:1" s="6" customFormat="1" x14ac:dyDescent="0.15">
      <c r="A527" s="5"/>
    </row>
    <row r="528" spans="1:1" s="6" customFormat="1" x14ac:dyDescent="0.15">
      <c r="A528" s="5"/>
    </row>
    <row r="529" spans="1:1" s="6" customFormat="1" x14ac:dyDescent="0.15">
      <c r="A529" s="5"/>
    </row>
    <row r="530" spans="1:1" s="6" customFormat="1" x14ac:dyDescent="0.15">
      <c r="A530" s="5"/>
    </row>
    <row r="531" spans="1:1" s="6" customFormat="1" x14ac:dyDescent="0.15">
      <c r="A531" s="5"/>
    </row>
    <row r="532" spans="1:1" s="6" customFormat="1" x14ac:dyDescent="0.15">
      <c r="A532" s="5"/>
    </row>
    <row r="533" spans="1:1" s="6" customFormat="1" x14ac:dyDescent="0.15">
      <c r="A533" s="5"/>
    </row>
    <row r="534" spans="1:1" s="6" customFormat="1" x14ac:dyDescent="0.15">
      <c r="A534" s="5"/>
    </row>
    <row r="535" spans="1:1" s="6" customFormat="1" x14ac:dyDescent="0.15">
      <c r="A535" s="5"/>
    </row>
    <row r="536" spans="1:1" s="6" customFormat="1" x14ac:dyDescent="0.15">
      <c r="A536" s="5"/>
    </row>
    <row r="537" spans="1:1" s="6" customFormat="1" x14ac:dyDescent="0.15">
      <c r="A537" s="5"/>
    </row>
    <row r="538" spans="1:1" s="6" customFormat="1" x14ac:dyDescent="0.15">
      <c r="A538" s="5"/>
    </row>
    <row r="539" spans="1:1" s="6" customFormat="1" x14ac:dyDescent="0.15">
      <c r="A539" s="5"/>
    </row>
    <row r="540" spans="1:1" s="6" customFormat="1" x14ac:dyDescent="0.15">
      <c r="A540" s="5"/>
    </row>
    <row r="541" spans="1:1" s="6" customFormat="1" x14ac:dyDescent="0.15">
      <c r="A541" s="5"/>
    </row>
    <row r="542" spans="1:1" s="6" customFormat="1" x14ac:dyDescent="0.15">
      <c r="A542" s="5"/>
    </row>
    <row r="543" spans="1:1" s="6" customFormat="1" x14ac:dyDescent="0.15">
      <c r="A543" s="5"/>
    </row>
    <row r="544" spans="1:1" s="6" customFormat="1" x14ac:dyDescent="0.15">
      <c r="A544" s="5"/>
    </row>
    <row r="545" spans="1:1" s="6" customFormat="1" x14ac:dyDescent="0.15">
      <c r="A545" s="5"/>
    </row>
    <row r="546" spans="1:1" s="6" customFormat="1" x14ac:dyDescent="0.15">
      <c r="A546" s="5"/>
    </row>
    <row r="547" spans="1:1" s="6" customFormat="1" x14ac:dyDescent="0.15">
      <c r="A547" s="5"/>
    </row>
    <row r="548" spans="1:1" s="6" customFormat="1" x14ac:dyDescent="0.15">
      <c r="A548" s="5"/>
    </row>
    <row r="549" spans="1:1" s="6" customFormat="1" x14ac:dyDescent="0.15">
      <c r="A549" s="5"/>
    </row>
    <row r="550" spans="1:1" s="6" customFormat="1" x14ac:dyDescent="0.15">
      <c r="A550" s="5"/>
    </row>
    <row r="551" spans="1:1" s="6" customFormat="1" x14ac:dyDescent="0.15">
      <c r="A551" s="5"/>
    </row>
    <row r="552" spans="1:1" s="6" customFormat="1" x14ac:dyDescent="0.15">
      <c r="A552" s="5"/>
    </row>
    <row r="553" spans="1:1" s="6" customFormat="1" x14ac:dyDescent="0.15">
      <c r="A553" s="5"/>
    </row>
    <row r="554" spans="1:1" s="6" customFormat="1" x14ac:dyDescent="0.15">
      <c r="A554" s="5"/>
    </row>
    <row r="555" spans="1:1" s="6" customFormat="1" x14ac:dyDescent="0.15">
      <c r="A555" s="5"/>
    </row>
    <row r="556" spans="1:1" s="6" customFormat="1" x14ac:dyDescent="0.15">
      <c r="A556" s="5"/>
    </row>
    <row r="557" spans="1:1" s="6" customFormat="1" x14ac:dyDescent="0.15">
      <c r="A557" s="5"/>
    </row>
    <row r="558" spans="1:1" s="6" customFormat="1" x14ac:dyDescent="0.15">
      <c r="A558" s="5"/>
    </row>
    <row r="559" spans="1:1" s="6" customFormat="1" x14ac:dyDescent="0.15">
      <c r="A559" s="5"/>
    </row>
    <row r="560" spans="1:1" s="6" customFormat="1" x14ac:dyDescent="0.15">
      <c r="A560" s="5"/>
    </row>
    <row r="561" spans="1:1" s="6" customFormat="1" x14ac:dyDescent="0.15">
      <c r="A561" s="5"/>
    </row>
    <row r="562" spans="1:1" s="6" customFormat="1" x14ac:dyDescent="0.15">
      <c r="A562" s="5"/>
    </row>
    <row r="563" spans="1:1" s="6" customFormat="1" x14ac:dyDescent="0.15">
      <c r="A563" s="5"/>
    </row>
    <row r="564" spans="1:1" s="6" customFormat="1" x14ac:dyDescent="0.15">
      <c r="A564" s="5"/>
    </row>
    <row r="565" spans="1:1" s="6" customFormat="1" x14ac:dyDescent="0.15">
      <c r="A565" s="5"/>
    </row>
    <row r="566" spans="1:1" s="6" customFormat="1" x14ac:dyDescent="0.15">
      <c r="A566" s="5"/>
    </row>
    <row r="567" spans="1:1" s="6" customFormat="1" x14ac:dyDescent="0.15">
      <c r="A567" s="5"/>
    </row>
    <row r="568" spans="1:1" s="6" customFormat="1" x14ac:dyDescent="0.15">
      <c r="A568" s="5"/>
    </row>
    <row r="569" spans="1:1" s="6" customFormat="1" x14ac:dyDescent="0.15">
      <c r="A569" s="5"/>
    </row>
    <row r="570" spans="1:1" s="6" customFormat="1" x14ac:dyDescent="0.15">
      <c r="A570" s="5"/>
    </row>
    <row r="571" spans="1:1" s="6" customFormat="1" x14ac:dyDescent="0.15">
      <c r="A571" s="5"/>
    </row>
    <row r="572" spans="1:1" s="6" customFormat="1" x14ac:dyDescent="0.15">
      <c r="A572" s="5"/>
    </row>
    <row r="573" spans="1:1" s="6" customFormat="1" x14ac:dyDescent="0.15">
      <c r="A573" s="5"/>
    </row>
    <row r="574" spans="1:1" s="6" customFormat="1" x14ac:dyDescent="0.15">
      <c r="A574" s="5"/>
    </row>
    <row r="575" spans="1:1" s="6" customFormat="1" x14ac:dyDescent="0.15">
      <c r="A575" s="5"/>
    </row>
    <row r="576" spans="1:1" s="6" customFormat="1" x14ac:dyDescent="0.15">
      <c r="A576" s="5"/>
    </row>
    <row r="577" spans="1:1" s="6" customFormat="1" x14ac:dyDescent="0.15">
      <c r="A577" s="5"/>
    </row>
    <row r="578" spans="1:1" s="6" customFormat="1" x14ac:dyDescent="0.15">
      <c r="A578" s="5"/>
    </row>
    <row r="579" spans="1:1" s="6" customFormat="1" x14ac:dyDescent="0.15">
      <c r="A579" s="5"/>
    </row>
    <row r="580" spans="1:1" s="6" customFormat="1" x14ac:dyDescent="0.15">
      <c r="A580" s="5"/>
    </row>
    <row r="581" spans="1:1" s="6" customFormat="1" x14ac:dyDescent="0.15">
      <c r="A581" s="5"/>
    </row>
    <row r="582" spans="1:1" s="6" customFormat="1" x14ac:dyDescent="0.15">
      <c r="A582" s="5"/>
    </row>
    <row r="583" spans="1:1" s="6" customFormat="1" x14ac:dyDescent="0.15">
      <c r="A583" s="5"/>
    </row>
    <row r="584" spans="1:1" s="6" customFormat="1" x14ac:dyDescent="0.15">
      <c r="A584" s="5"/>
    </row>
    <row r="585" spans="1:1" s="6" customFormat="1" x14ac:dyDescent="0.15">
      <c r="A585" s="5"/>
    </row>
    <row r="586" spans="1:1" s="6" customFormat="1" x14ac:dyDescent="0.15">
      <c r="A586" s="5"/>
    </row>
    <row r="587" spans="1:1" s="6" customFormat="1" x14ac:dyDescent="0.15">
      <c r="A587" s="5"/>
    </row>
    <row r="588" spans="1:1" s="6" customFormat="1" x14ac:dyDescent="0.15">
      <c r="A588" s="5"/>
    </row>
    <row r="589" spans="1:1" s="6" customFormat="1" x14ac:dyDescent="0.15">
      <c r="A589" s="5"/>
    </row>
    <row r="590" spans="1:1" s="6" customFormat="1" x14ac:dyDescent="0.15">
      <c r="A590" s="5"/>
    </row>
    <row r="591" spans="1:1" s="6" customFormat="1" x14ac:dyDescent="0.15">
      <c r="A591" s="5"/>
    </row>
    <row r="592" spans="1:1" s="6" customFormat="1" x14ac:dyDescent="0.15">
      <c r="A592" s="5"/>
    </row>
    <row r="593" spans="1:1" s="6" customFormat="1" x14ac:dyDescent="0.15">
      <c r="A593" s="5"/>
    </row>
    <row r="594" spans="1:1" s="6" customFormat="1" x14ac:dyDescent="0.15">
      <c r="A594" s="5"/>
    </row>
    <row r="595" spans="1:1" s="6" customFormat="1" x14ac:dyDescent="0.15">
      <c r="A595" s="5"/>
    </row>
    <row r="596" spans="1:1" s="6" customFormat="1" x14ac:dyDescent="0.15">
      <c r="A596" s="5"/>
    </row>
    <row r="597" spans="1:1" s="6" customFormat="1" x14ac:dyDescent="0.15">
      <c r="A597" s="5"/>
    </row>
    <row r="598" spans="1:1" s="6" customFormat="1" x14ac:dyDescent="0.15">
      <c r="A598" s="5"/>
    </row>
    <row r="599" spans="1:1" s="6" customFormat="1" x14ac:dyDescent="0.15">
      <c r="A599" s="5"/>
    </row>
    <row r="600" spans="1:1" s="6" customFormat="1" x14ac:dyDescent="0.15">
      <c r="A600" s="5"/>
    </row>
    <row r="601" spans="1:1" s="6" customFormat="1" x14ac:dyDescent="0.15">
      <c r="A601" s="5"/>
    </row>
    <row r="602" spans="1:1" s="6" customFormat="1" x14ac:dyDescent="0.15">
      <c r="A602" s="5"/>
    </row>
    <row r="603" spans="1:1" s="6" customFormat="1" x14ac:dyDescent="0.15">
      <c r="A603" s="5"/>
    </row>
    <row r="604" spans="1:1" s="6" customFormat="1" x14ac:dyDescent="0.15">
      <c r="A604" s="5"/>
    </row>
    <row r="605" spans="1:1" s="6" customFormat="1" x14ac:dyDescent="0.15">
      <c r="A605" s="5"/>
    </row>
    <row r="606" spans="1:1" s="6" customFormat="1" x14ac:dyDescent="0.15">
      <c r="A606" s="5"/>
    </row>
    <row r="607" spans="1:1" s="6" customFormat="1" x14ac:dyDescent="0.15">
      <c r="A607" s="5"/>
    </row>
    <row r="608" spans="1:1" s="6" customFormat="1" x14ac:dyDescent="0.15">
      <c r="A608" s="5"/>
    </row>
    <row r="609" spans="1:1" s="6" customFormat="1" x14ac:dyDescent="0.15">
      <c r="A609" s="5"/>
    </row>
    <row r="610" spans="1:1" s="6" customFormat="1" x14ac:dyDescent="0.15">
      <c r="A610" s="5"/>
    </row>
    <row r="611" spans="1:1" s="6" customFormat="1" x14ac:dyDescent="0.15">
      <c r="A611" s="5"/>
    </row>
    <row r="612" spans="1:1" s="6" customFormat="1" x14ac:dyDescent="0.15">
      <c r="A612" s="5"/>
    </row>
    <row r="613" spans="1:1" s="6" customFormat="1" x14ac:dyDescent="0.15">
      <c r="A613" s="5"/>
    </row>
    <row r="614" spans="1:1" s="6" customFormat="1" x14ac:dyDescent="0.15">
      <c r="A614" s="5"/>
    </row>
    <row r="615" spans="1:1" s="6" customFormat="1" x14ac:dyDescent="0.15">
      <c r="A615" s="5"/>
    </row>
    <row r="616" spans="1:1" s="6" customFormat="1" x14ac:dyDescent="0.15">
      <c r="A616" s="5"/>
    </row>
    <row r="617" spans="1:1" s="6" customFormat="1" x14ac:dyDescent="0.15">
      <c r="A617" s="5"/>
    </row>
    <row r="618" spans="1:1" s="6" customFormat="1" x14ac:dyDescent="0.15">
      <c r="A618" s="5"/>
    </row>
    <row r="619" spans="1:1" s="6" customFormat="1" x14ac:dyDescent="0.15">
      <c r="A619" s="5"/>
    </row>
    <row r="620" spans="1:1" s="6" customFormat="1" x14ac:dyDescent="0.15">
      <c r="A620" s="5"/>
    </row>
    <row r="621" spans="1:1" s="6" customFormat="1" x14ac:dyDescent="0.15">
      <c r="A621" s="5"/>
    </row>
    <row r="622" spans="1:1" s="6" customFormat="1" x14ac:dyDescent="0.15">
      <c r="A622" s="5"/>
    </row>
    <row r="623" spans="1:1" s="6" customFormat="1" x14ac:dyDescent="0.15">
      <c r="A623" s="5"/>
    </row>
    <row r="624" spans="1:1" s="6" customFormat="1" x14ac:dyDescent="0.15">
      <c r="A624" s="5"/>
    </row>
    <row r="625" spans="1:1" s="6" customFormat="1" x14ac:dyDescent="0.15">
      <c r="A625" s="5"/>
    </row>
    <row r="626" spans="1:1" s="6" customFormat="1" x14ac:dyDescent="0.15">
      <c r="A626" s="5"/>
    </row>
    <row r="627" spans="1:1" s="6" customFormat="1" x14ac:dyDescent="0.15">
      <c r="A627" s="5"/>
    </row>
    <row r="628" spans="1:1" s="6" customFormat="1" x14ac:dyDescent="0.15">
      <c r="A628" s="5"/>
    </row>
    <row r="629" spans="1:1" s="6" customFormat="1" x14ac:dyDescent="0.15">
      <c r="A629" s="5"/>
    </row>
    <row r="630" spans="1:1" s="6" customFormat="1" x14ac:dyDescent="0.15">
      <c r="A630" s="5"/>
    </row>
    <row r="631" spans="1:1" s="6" customFormat="1" x14ac:dyDescent="0.15">
      <c r="A631" s="5"/>
    </row>
    <row r="632" spans="1:1" s="6" customFormat="1" x14ac:dyDescent="0.15">
      <c r="A632" s="5"/>
    </row>
    <row r="633" spans="1:1" s="6" customFormat="1" x14ac:dyDescent="0.15">
      <c r="A633" s="5"/>
    </row>
    <row r="634" spans="1:1" s="6" customFormat="1" x14ac:dyDescent="0.15">
      <c r="A634" s="5"/>
    </row>
    <row r="635" spans="1:1" s="6" customFormat="1" x14ac:dyDescent="0.15">
      <c r="A635" s="5"/>
    </row>
    <row r="636" spans="1:1" s="6" customFormat="1" x14ac:dyDescent="0.15">
      <c r="A636" s="5"/>
    </row>
    <row r="637" spans="1:1" s="6" customFormat="1" x14ac:dyDescent="0.15">
      <c r="A637" s="5"/>
    </row>
    <row r="638" spans="1:1" s="6" customFormat="1" x14ac:dyDescent="0.15">
      <c r="A638" s="5"/>
    </row>
    <row r="639" spans="1:1" s="6" customFormat="1" x14ac:dyDescent="0.15">
      <c r="A639" s="5"/>
    </row>
    <row r="640" spans="1:1" s="6" customFormat="1" x14ac:dyDescent="0.15">
      <c r="A640" s="5"/>
    </row>
    <row r="641" spans="1:1" s="6" customFormat="1" x14ac:dyDescent="0.15">
      <c r="A641" s="5"/>
    </row>
    <row r="642" spans="1:1" s="6" customFormat="1" x14ac:dyDescent="0.15">
      <c r="A642" s="5"/>
    </row>
    <row r="643" spans="1:1" s="6" customFormat="1" x14ac:dyDescent="0.15">
      <c r="A643" s="5"/>
    </row>
    <row r="644" spans="1:1" s="6" customFormat="1" x14ac:dyDescent="0.15">
      <c r="A644" s="5"/>
    </row>
    <row r="645" spans="1:1" s="6" customFormat="1" x14ac:dyDescent="0.15">
      <c r="A645" s="5"/>
    </row>
    <row r="646" spans="1:1" s="6" customFormat="1" x14ac:dyDescent="0.15">
      <c r="A646" s="5"/>
    </row>
    <row r="647" spans="1:1" s="6" customFormat="1" x14ac:dyDescent="0.15">
      <c r="A647" s="5"/>
    </row>
    <row r="648" spans="1:1" s="6" customFormat="1" x14ac:dyDescent="0.15">
      <c r="A648" s="5"/>
    </row>
    <row r="649" spans="1:1" s="6" customFormat="1" x14ac:dyDescent="0.15">
      <c r="A649" s="5"/>
    </row>
    <row r="650" spans="1:1" s="6" customFormat="1" x14ac:dyDescent="0.15">
      <c r="A650" s="5"/>
    </row>
    <row r="651" spans="1:1" s="6" customFormat="1" x14ac:dyDescent="0.15">
      <c r="A651" s="5"/>
    </row>
    <row r="652" spans="1:1" s="6" customFormat="1" x14ac:dyDescent="0.15">
      <c r="A652" s="5"/>
    </row>
    <row r="653" spans="1:1" s="6" customFormat="1" x14ac:dyDescent="0.15">
      <c r="A653" s="5"/>
    </row>
    <row r="654" spans="1:1" s="6" customFormat="1" x14ac:dyDescent="0.15">
      <c r="A654" s="5"/>
    </row>
    <row r="655" spans="1:1" s="6" customFormat="1" x14ac:dyDescent="0.15">
      <c r="A655" s="5"/>
    </row>
    <row r="656" spans="1:1" s="6" customFormat="1" x14ac:dyDescent="0.15">
      <c r="A656" s="5"/>
    </row>
    <row r="657" spans="1:1" s="6" customFormat="1" x14ac:dyDescent="0.15">
      <c r="A657" s="5"/>
    </row>
    <row r="658" spans="1:1" s="6" customFormat="1" x14ac:dyDescent="0.15">
      <c r="A658" s="5"/>
    </row>
    <row r="659" spans="1:1" s="6" customFormat="1" x14ac:dyDescent="0.15">
      <c r="A659" s="5"/>
    </row>
    <row r="660" spans="1:1" s="6" customFormat="1" x14ac:dyDescent="0.15">
      <c r="A660" s="5"/>
    </row>
    <row r="661" spans="1:1" s="6" customFormat="1" x14ac:dyDescent="0.15">
      <c r="A661" s="5"/>
    </row>
    <row r="662" spans="1:1" s="6" customFormat="1" x14ac:dyDescent="0.15">
      <c r="A662" s="5"/>
    </row>
    <row r="663" spans="1:1" s="6" customFormat="1" x14ac:dyDescent="0.15">
      <c r="A663" s="5"/>
    </row>
    <row r="664" spans="1:1" s="6" customFormat="1" x14ac:dyDescent="0.15">
      <c r="A664" s="5"/>
    </row>
    <row r="665" spans="1:1" s="6" customFormat="1" x14ac:dyDescent="0.15">
      <c r="A665" s="5"/>
    </row>
    <row r="666" spans="1:1" s="6" customFormat="1" x14ac:dyDescent="0.15">
      <c r="A666" s="5"/>
    </row>
    <row r="667" spans="1:1" s="6" customFormat="1" x14ac:dyDescent="0.15">
      <c r="A667" s="5"/>
    </row>
    <row r="668" spans="1:1" s="6" customFormat="1" x14ac:dyDescent="0.15">
      <c r="A668" s="5"/>
    </row>
    <row r="669" spans="1:1" s="6" customFormat="1" x14ac:dyDescent="0.15">
      <c r="A669" s="5"/>
    </row>
    <row r="670" spans="1:1" s="6" customFormat="1" x14ac:dyDescent="0.15">
      <c r="A670" s="5"/>
    </row>
    <row r="671" spans="1:1" s="6" customFormat="1" x14ac:dyDescent="0.15">
      <c r="A671" s="5"/>
    </row>
    <row r="672" spans="1:1" s="6" customFormat="1" x14ac:dyDescent="0.15">
      <c r="A672" s="5"/>
    </row>
    <row r="673" spans="1:1" s="6" customFormat="1" x14ac:dyDescent="0.15">
      <c r="A673" s="5"/>
    </row>
    <row r="674" spans="1:1" s="6" customFormat="1" x14ac:dyDescent="0.15">
      <c r="A674" s="5"/>
    </row>
    <row r="675" spans="1:1" s="6" customFormat="1" x14ac:dyDescent="0.15">
      <c r="A675" s="5"/>
    </row>
    <row r="676" spans="1:1" s="6" customFormat="1" x14ac:dyDescent="0.15">
      <c r="A676" s="5"/>
    </row>
    <row r="677" spans="1:1" s="6" customFormat="1" x14ac:dyDescent="0.15">
      <c r="A677" s="5"/>
    </row>
    <row r="678" spans="1:1" s="6" customFormat="1" x14ac:dyDescent="0.15">
      <c r="A678" s="5"/>
    </row>
    <row r="679" spans="1:1" s="6" customFormat="1" x14ac:dyDescent="0.15">
      <c r="A679" s="5"/>
    </row>
    <row r="680" spans="1:1" s="6" customFormat="1" x14ac:dyDescent="0.15">
      <c r="A680" s="5"/>
    </row>
    <row r="681" spans="1:1" s="6" customFormat="1" x14ac:dyDescent="0.15">
      <c r="A681" s="5"/>
    </row>
    <row r="682" spans="1:1" s="6" customFormat="1" x14ac:dyDescent="0.15">
      <c r="A682" s="5"/>
    </row>
    <row r="683" spans="1:1" s="6" customFormat="1" x14ac:dyDescent="0.15">
      <c r="A683" s="5"/>
    </row>
    <row r="684" spans="1:1" s="6" customFormat="1" x14ac:dyDescent="0.15">
      <c r="A684" s="5"/>
    </row>
    <row r="685" spans="1:1" s="6" customFormat="1" x14ac:dyDescent="0.15">
      <c r="A685" s="5"/>
    </row>
    <row r="686" spans="1:1" s="6" customFormat="1" x14ac:dyDescent="0.15">
      <c r="A686" s="5"/>
    </row>
    <row r="687" spans="1:1" s="6" customFormat="1" x14ac:dyDescent="0.15">
      <c r="A687" s="5"/>
    </row>
    <row r="688" spans="1:1" s="6" customFormat="1" x14ac:dyDescent="0.15">
      <c r="A688" s="5"/>
    </row>
    <row r="689" spans="1:1" s="6" customFormat="1" x14ac:dyDescent="0.15">
      <c r="A689" s="5"/>
    </row>
    <row r="690" spans="1:1" s="6" customFormat="1" x14ac:dyDescent="0.15">
      <c r="A690" s="5"/>
    </row>
    <row r="691" spans="1:1" s="6" customFormat="1" x14ac:dyDescent="0.15">
      <c r="A691" s="5"/>
    </row>
    <row r="692" spans="1:1" s="6" customFormat="1" x14ac:dyDescent="0.15">
      <c r="A692" s="5"/>
    </row>
    <row r="693" spans="1:1" s="6" customFormat="1" x14ac:dyDescent="0.15">
      <c r="A693" s="5"/>
    </row>
    <row r="694" spans="1:1" s="6" customFormat="1" x14ac:dyDescent="0.15">
      <c r="A694" s="5"/>
    </row>
    <row r="695" spans="1:1" s="6" customFormat="1" x14ac:dyDescent="0.15">
      <c r="A695" s="5"/>
    </row>
    <row r="696" spans="1:1" s="6" customFormat="1" x14ac:dyDescent="0.15">
      <c r="A696" s="5"/>
    </row>
    <row r="697" spans="1:1" s="6" customFormat="1" x14ac:dyDescent="0.15">
      <c r="A697" s="5"/>
    </row>
    <row r="698" spans="1:1" s="6" customFormat="1" x14ac:dyDescent="0.15">
      <c r="A698" s="5"/>
    </row>
    <row r="699" spans="1:1" s="6" customFormat="1" x14ac:dyDescent="0.15">
      <c r="A699" s="5"/>
    </row>
    <row r="700" spans="1:1" s="6" customFormat="1" x14ac:dyDescent="0.15">
      <c r="A700" s="5"/>
    </row>
    <row r="701" spans="1:1" s="6" customFormat="1" x14ac:dyDescent="0.15">
      <c r="A701" s="5"/>
    </row>
    <row r="702" spans="1:1" s="6" customFormat="1" x14ac:dyDescent="0.15">
      <c r="A702" s="5"/>
    </row>
    <row r="703" spans="1:1" s="6" customFormat="1" x14ac:dyDescent="0.15">
      <c r="A703" s="5"/>
    </row>
    <row r="704" spans="1:1" s="6" customFormat="1" x14ac:dyDescent="0.15">
      <c r="A704" s="5"/>
    </row>
    <row r="705" spans="1:1" s="6" customFormat="1" x14ac:dyDescent="0.15">
      <c r="A705" s="5"/>
    </row>
    <row r="706" spans="1:1" s="6" customFormat="1" x14ac:dyDescent="0.15">
      <c r="A706" s="5"/>
    </row>
    <row r="707" spans="1:1" s="6" customFormat="1" x14ac:dyDescent="0.15">
      <c r="A707" s="5"/>
    </row>
    <row r="708" spans="1:1" s="6" customFormat="1" x14ac:dyDescent="0.15">
      <c r="A708" s="5"/>
    </row>
    <row r="709" spans="1:1" s="6" customFormat="1" x14ac:dyDescent="0.15">
      <c r="A709" s="5"/>
    </row>
    <row r="710" spans="1:1" s="6" customFormat="1" x14ac:dyDescent="0.15">
      <c r="A710" s="5"/>
    </row>
    <row r="711" spans="1:1" s="6" customFormat="1" x14ac:dyDescent="0.15">
      <c r="A711" s="5"/>
    </row>
    <row r="712" spans="1:1" s="6" customFormat="1" x14ac:dyDescent="0.15">
      <c r="A712" s="5"/>
    </row>
    <row r="713" spans="1:1" s="6" customFormat="1" x14ac:dyDescent="0.15">
      <c r="A713" s="5"/>
    </row>
    <row r="714" spans="1:1" s="6" customFormat="1" x14ac:dyDescent="0.15">
      <c r="A714" s="5"/>
    </row>
    <row r="715" spans="1:1" s="6" customFormat="1" x14ac:dyDescent="0.15">
      <c r="A715" s="5"/>
    </row>
    <row r="716" spans="1:1" s="6" customFormat="1" x14ac:dyDescent="0.15">
      <c r="A716" s="5"/>
    </row>
    <row r="717" spans="1:1" s="6" customFormat="1" x14ac:dyDescent="0.15">
      <c r="A717" s="5"/>
    </row>
    <row r="718" spans="1:1" s="6" customFormat="1" x14ac:dyDescent="0.15">
      <c r="A718" s="5"/>
    </row>
    <row r="719" spans="1:1" s="6" customFormat="1" x14ac:dyDescent="0.15">
      <c r="A719" s="5"/>
    </row>
    <row r="720" spans="1:1" s="6" customFormat="1" x14ac:dyDescent="0.15">
      <c r="A720" s="5"/>
    </row>
    <row r="721" spans="1:1" s="6" customFormat="1" x14ac:dyDescent="0.15">
      <c r="A721" s="5"/>
    </row>
    <row r="722" spans="1:1" s="6" customFormat="1" x14ac:dyDescent="0.15">
      <c r="A722" s="5"/>
    </row>
    <row r="723" spans="1:1" s="6" customFormat="1" x14ac:dyDescent="0.15">
      <c r="A723" s="5"/>
    </row>
    <row r="724" spans="1:1" s="6" customFormat="1" x14ac:dyDescent="0.15">
      <c r="A724" s="5"/>
    </row>
    <row r="725" spans="1:1" s="6" customFormat="1" x14ac:dyDescent="0.15">
      <c r="A725" s="5"/>
    </row>
    <row r="726" spans="1:1" s="6" customFormat="1" x14ac:dyDescent="0.15">
      <c r="A726" s="5"/>
    </row>
    <row r="727" spans="1:1" s="6" customFormat="1" x14ac:dyDescent="0.15">
      <c r="A727" s="5"/>
    </row>
    <row r="728" spans="1:1" s="6" customFormat="1" x14ac:dyDescent="0.15">
      <c r="A728" s="5"/>
    </row>
    <row r="729" spans="1:1" s="6" customFormat="1" x14ac:dyDescent="0.15">
      <c r="A729" s="5"/>
    </row>
    <row r="730" spans="1:1" s="6" customFormat="1" x14ac:dyDescent="0.15">
      <c r="A730" s="5"/>
    </row>
    <row r="731" spans="1:1" s="6" customFormat="1" x14ac:dyDescent="0.15">
      <c r="A731" s="5"/>
    </row>
    <row r="732" spans="1:1" s="6" customFormat="1" x14ac:dyDescent="0.15">
      <c r="A732" s="5"/>
    </row>
    <row r="733" spans="1:1" s="6" customFormat="1" x14ac:dyDescent="0.15">
      <c r="A733" s="5"/>
    </row>
    <row r="734" spans="1:1" s="6" customFormat="1" x14ac:dyDescent="0.15">
      <c r="A734" s="5"/>
    </row>
    <row r="735" spans="1:1" s="6" customFormat="1" x14ac:dyDescent="0.15">
      <c r="A735" s="5"/>
    </row>
    <row r="736" spans="1:1" s="6" customFormat="1" x14ac:dyDescent="0.15">
      <c r="A736" s="5"/>
    </row>
    <row r="737" spans="1:1" s="6" customFormat="1" x14ac:dyDescent="0.15">
      <c r="A737" s="5"/>
    </row>
    <row r="738" spans="1:1" s="6" customFormat="1" x14ac:dyDescent="0.15">
      <c r="A738" s="5"/>
    </row>
    <row r="739" spans="1:1" s="6" customFormat="1" x14ac:dyDescent="0.15">
      <c r="A739" s="5"/>
    </row>
    <row r="740" spans="1:1" s="6" customFormat="1" x14ac:dyDescent="0.15">
      <c r="A740" s="5"/>
    </row>
    <row r="741" spans="1:1" s="6" customFormat="1" x14ac:dyDescent="0.15">
      <c r="A741" s="5"/>
    </row>
    <row r="742" spans="1:1" s="6" customFormat="1" x14ac:dyDescent="0.15">
      <c r="A742" s="5"/>
    </row>
    <row r="743" spans="1:1" s="6" customFormat="1" x14ac:dyDescent="0.15">
      <c r="A743" s="5"/>
    </row>
    <row r="744" spans="1:1" s="6" customFormat="1" x14ac:dyDescent="0.15">
      <c r="A744" s="5"/>
    </row>
    <row r="745" spans="1:1" s="6" customFormat="1" x14ac:dyDescent="0.15">
      <c r="A745" s="5"/>
    </row>
    <row r="746" spans="1:1" s="6" customFormat="1" x14ac:dyDescent="0.15">
      <c r="A746" s="5"/>
    </row>
    <row r="747" spans="1:1" s="6" customFormat="1" x14ac:dyDescent="0.15">
      <c r="A747" s="5"/>
    </row>
    <row r="748" spans="1:1" s="6" customFormat="1" x14ac:dyDescent="0.15">
      <c r="A748" s="5"/>
    </row>
    <row r="749" spans="1:1" s="6" customFormat="1" x14ac:dyDescent="0.15">
      <c r="A749" s="5"/>
    </row>
    <row r="750" spans="1:1" s="6" customFormat="1" x14ac:dyDescent="0.15">
      <c r="A750" s="5"/>
    </row>
    <row r="751" spans="1:1" s="6" customFormat="1" x14ac:dyDescent="0.15">
      <c r="A751" s="5"/>
    </row>
    <row r="752" spans="1:1" s="6" customFormat="1" x14ac:dyDescent="0.15">
      <c r="A752" s="5"/>
    </row>
    <row r="753" spans="1:1" s="6" customFormat="1" x14ac:dyDescent="0.15">
      <c r="A753" s="5"/>
    </row>
    <row r="754" spans="1:1" s="6" customFormat="1" x14ac:dyDescent="0.15">
      <c r="A754" s="5"/>
    </row>
    <row r="755" spans="1:1" s="6" customFormat="1" x14ac:dyDescent="0.15">
      <c r="A755" s="5"/>
    </row>
    <row r="756" spans="1:1" s="6" customFormat="1" x14ac:dyDescent="0.15">
      <c r="A756" s="5"/>
    </row>
    <row r="757" spans="1:1" s="6" customFormat="1" x14ac:dyDescent="0.15">
      <c r="A757" s="5"/>
    </row>
    <row r="758" spans="1:1" s="6" customFormat="1" x14ac:dyDescent="0.15">
      <c r="A758" s="5"/>
    </row>
    <row r="759" spans="1:1" s="6" customFormat="1" x14ac:dyDescent="0.15">
      <c r="A759" s="5"/>
    </row>
    <row r="760" spans="1:1" s="6" customFormat="1" x14ac:dyDescent="0.15">
      <c r="A760" s="5"/>
    </row>
    <row r="761" spans="1:1" s="6" customFormat="1" x14ac:dyDescent="0.15">
      <c r="A761" s="5"/>
    </row>
    <row r="762" spans="1:1" s="6" customFormat="1" x14ac:dyDescent="0.15">
      <c r="A762" s="5"/>
    </row>
    <row r="763" spans="1:1" s="6" customFormat="1" x14ac:dyDescent="0.15">
      <c r="A763" s="5"/>
    </row>
    <row r="764" spans="1:1" s="6" customFormat="1" x14ac:dyDescent="0.15">
      <c r="A764" s="5"/>
    </row>
    <row r="765" spans="1:1" s="6" customFormat="1" x14ac:dyDescent="0.15">
      <c r="A765" s="5"/>
    </row>
    <row r="766" spans="1:1" s="6" customFormat="1" x14ac:dyDescent="0.15">
      <c r="A766" s="5"/>
    </row>
    <row r="767" spans="1:1" s="6" customFormat="1" x14ac:dyDescent="0.15">
      <c r="A767" s="5"/>
    </row>
    <row r="768" spans="1:1" s="6" customFormat="1" x14ac:dyDescent="0.15">
      <c r="A768" s="5"/>
    </row>
    <row r="769" spans="1:1" s="6" customFormat="1" x14ac:dyDescent="0.15">
      <c r="A769" s="5"/>
    </row>
    <row r="770" spans="1:1" s="6" customFormat="1" x14ac:dyDescent="0.15">
      <c r="A770" s="5"/>
    </row>
    <row r="771" spans="1:1" s="6" customFormat="1" x14ac:dyDescent="0.15">
      <c r="A771" s="5"/>
    </row>
    <row r="772" spans="1:1" s="6" customFormat="1" x14ac:dyDescent="0.15">
      <c r="A772" s="5"/>
    </row>
    <row r="773" spans="1:1" s="6" customFormat="1" x14ac:dyDescent="0.15">
      <c r="A773" s="5"/>
    </row>
    <row r="774" spans="1:1" s="6" customFormat="1" x14ac:dyDescent="0.15">
      <c r="A774" s="5"/>
    </row>
    <row r="775" spans="1:1" s="6" customFormat="1" x14ac:dyDescent="0.15">
      <c r="A775" s="5"/>
    </row>
    <row r="776" spans="1:1" s="6" customFormat="1" x14ac:dyDescent="0.15">
      <c r="A776" s="5"/>
    </row>
    <row r="777" spans="1:1" s="6" customFormat="1" x14ac:dyDescent="0.15">
      <c r="A777" s="5"/>
    </row>
    <row r="778" spans="1:1" s="6" customFormat="1" x14ac:dyDescent="0.15">
      <c r="A778" s="5"/>
    </row>
    <row r="779" spans="1:1" s="6" customFormat="1" x14ac:dyDescent="0.15">
      <c r="A779" s="5"/>
    </row>
    <row r="780" spans="1:1" s="6" customFormat="1" x14ac:dyDescent="0.15">
      <c r="A780" s="5"/>
    </row>
    <row r="781" spans="1:1" s="6" customFormat="1" x14ac:dyDescent="0.15">
      <c r="A781" s="5"/>
    </row>
    <row r="782" spans="1:1" s="6" customFormat="1" x14ac:dyDescent="0.15">
      <c r="A782" s="5"/>
    </row>
    <row r="783" spans="1:1" s="6" customFormat="1" x14ac:dyDescent="0.15">
      <c r="A783" s="5"/>
    </row>
    <row r="784" spans="1:1" s="6" customFormat="1" x14ac:dyDescent="0.15">
      <c r="A784" s="5"/>
    </row>
    <row r="785" spans="1:1" s="6" customFormat="1" x14ac:dyDescent="0.15">
      <c r="A785" s="5"/>
    </row>
    <row r="786" spans="1:1" s="6" customFormat="1" x14ac:dyDescent="0.15">
      <c r="A786" s="5"/>
    </row>
    <row r="787" spans="1:1" s="6" customFormat="1" x14ac:dyDescent="0.15">
      <c r="A787" s="5"/>
    </row>
    <row r="788" spans="1:1" s="6" customFormat="1" x14ac:dyDescent="0.15">
      <c r="A788" s="5"/>
    </row>
    <row r="789" spans="1:1" s="6" customFormat="1" x14ac:dyDescent="0.15">
      <c r="A789" s="5"/>
    </row>
    <row r="790" spans="1:1" s="6" customFormat="1" x14ac:dyDescent="0.15">
      <c r="A790" s="5"/>
    </row>
    <row r="791" spans="1:1" s="6" customFormat="1" x14ac:dyDescent="0.15">
      <c r="A791" s="5"/>
    </row>
    <row r="792" spans="1:1" s="6" customFormat="1" x14ac:dyDescent="0.15">
      <c r="A792" s="5"/>
    </row>
    <row r="793" spans="1:1" s="6" customFormat="1" x14ac:dyDescent="0.15">
      <c r="A793" s="5"/>
    </row>
    <row r="794" spans="1:1" s="6" customFormat="1" x14ac:dyDescent="0.15">
      <c r="A794" s="5"/>
    </row>
    <row r="795" spans="1:1" s="6" customFormat="1" x14ac:dyDescent="0.15">
      <c r="A795" s="5"/>
    </row>
    <row r="796" spans="1:1" s="6" customFormat="1" x14ac:dyDescent="0.15">
      <c r="A796" s="5"/>
    </row>
    <row r="797" spans="1:1" s="6" customFormat="1" x14ac:dyDescent="0.15">
      <c r="A797" s="5"/>
    </row>
    <row r="798" spans="1:1" s="6" customFormat="1" x14ac:dyDescent="0.15">
      <c r="A798" s="5"/>
    </row>
    <row r="799" spans="1:1" s="6" customFormat="1" x14ac:dyDescent="0.15">
      <c r="A799" s="5"/>
    </row>
    <row r="800" spans="1:1" s="6" customFormat="1" x14ac:dyDescent="0.15">
      <c r="A800" s="5"/>
    </row>
    <row r="801" spans="1:1" s="6" customFormat="1" x14ac:dyDescent="0.15">
      <c r="A801" s="5"/>
    </row>
    <row r="802" spans="1:1" s="6" customFormat="1" x14ac:dyDescent="0.15">
      <c r="A802" s="5"/>
    </row>
    <row r="803" spans="1:1" s="6" customFormat="1" x14ac:dyDescent="0.15">
      <c r="A803" s="5"/>
    </row>
    <row r="804" spans="1:1" s="6" customFormat="1" x14ac:dyDescent="0.15">
      <c r="A804" s="5"/>
    </row>
    <row r="805" spans="1:1" s="6" customFormat="1" x14ac:dyDescent="0.15">
      <c r="A805" s="5"/>
    </row>
    <row r="806" spans="1:1" s="6" customFormat="1" x14ac:dyDescent="0.15">
      <c r="A806" s="5"/>
    </row>
    <row r="807" spans="1:1" s="6" customFormat="1" x14ac:dyDescent="0.15">
      <c r="A807" s="5"/>
    </row>
    <row r="808" spans="1:1" s="6" customFormat="1" x14ac:dyDescent="0.15">
      <c r="A808" s="5"/>
    </row>
    <row r="809" spans="1:1" s="6" customFormat="1" x14ac:dyDescent="0.15">
      <c r="A809" s="5"/>
    </row>
    <row r="810" spans="1:1" s="6" customFormat="1" x14ac:dyDescent="0.15">
      <c r="A810" s="5"/>
    </row>
    <row r="811" spans="1:1" s="6" customFormat="1" x14ac:dyDescent="0.15">
      <c r="A811" s="5"/>
    </row>
    <row r="812" spans="1:1" s="6" customFormat="1" x14ac:dyDescent="0.15">
      <c r="A812" s="5"/>
    </row>
    <row r="813" spans="1:1" s="6" customFormat="1" x14ac:dyDescent="0.15">
      <c r="A813" s="5"/>
    </row>
    <row r="814" spans="1:1" s="6" customFormat="1" x14ac:dyDescent="0.15">
      <c r="A814" s="5"/>
    </row>
    <row r="815" spans="1:1" s="6" customFormat="1" x14ac:dyDescent="0.15">
      <c r="A815" s="5"/>
    </row>
    <row r="816" spans="1:1" s="6" customFormat="1" x14ac:dyDescent="0.15">
      <c r="A816" s="5"/>
    </row>
    <row r="817" spans="1:1" s="6" customFormat="1" x14ac:dyDescent="0.15">
      <c r="A817" s="5"/>
    </row>
    <row r="818" spans="1:1" s="6" customFormat="1" x14ac:dyDescent="0.15">
      <c r="A818" s="5"/>
    </row>
    <row r="819" spans="1:1" s="6" customFormat="1" x14ac:dyDescent="0.15">
      <c r="A819" s="5"/>
    </row>
    <row r="820" spans="1:1" s="6" customFormat="1" x14ac:dyDescent="0.15">
      <c r="A820" s="5"/>
    </row>
    <row r="821" spans="1:1" s="6" customFormat="1" x14ac:dyDescent="0.15">
      <c r="A821" s="5"/>
    </row>
    <row r="822" spans="1:1" s="6" customFormat="1" x14ac:dyDescent="0.15">
      <c r="A822" s="5"/>
    </row>
    <row r="823" spans="1:1" s="6" customFormat="1" x14ac:dyDescent="0.15">
      <c r="A823" s="5"/>
    </row>
    <row r="824" spans="1:1" s="6" customFormat="1" x14ac:dyDescent="0.15">
      <c r="A824" s="5"/>
    </row>
    <row r="825" spans="1:1" s="6" customFormat="1" x14ac:dyDescent="0.15">
      <c r="A825" s="5"/>
    </row>
    <row r="826" spans="1:1" s="6" customFormat="1" x14ac:dyDescent="0.15">
      <c r="A826" s="5"/>
    </row>
    <row r="827" spans="1:1" s="6" customFormat="1" x14ac:dyDescent="0.15">
      <c r="A827" s="5"/>
    </row>
    <row r="828" spans="1:1" s="6" customFormat="1" x14ac:dyDescent="0.15">
      <c r="A828" s="5"/>
    </row>
    <row r="829" spans="1:1" s="6" customFormat="1" x14ac:dyDescent="0.15">
      <c r="A829" s="5"/>
    </row>
    <row r="830" spans="1:1" s="6" customFormat="1" x14ac:dyDescent="0.15">
      <c r="A830" s="5"/>
    </row>
    <row r="831" spans="1:1" s="6" customFormat="1" x14ac:dyDescent="0.15">
      <c r="A831" s="5"/>
    </row>
    <row r="832" spans="1:1" s="6" customFormat="1" x14ac:dyDescent="0.15">
      <c r="A832" s="5"/>
    </row>
    <row r="833" spans="1:1" s="6" customFormat="1" x14ac:dyDescent="0.15">
      <c r="A833" s="5"/>
    </row>
    <row r="834" spans="1:1" s="6" customFormat="1" x14ac:dyDescent="0.15">
      <c r="A834" s="5"/>
    </row>
    <row r="835" spans="1:1" s="6" customFormat="1" x14ac:dyDescent="0.15">
      <c r="A835" s="5"/>
    </row>
    <row r="836" spans="1:1" s="6" customFormat="1" x14ac:dyDescent="0.15">
      <c r="A836" s="5"/>
    </row>
    <row r="837" spans="1:1" s="6" customFormat="1" x14ac:dyDescent="0.15">
      <c r="A837" s="5"/>
    </row>
    <row r="838" spans="1:1" s="6" customFormat="1" x14ac:dyDescent="0.15">
      <c r="A838" s="5"/>
    </row>
    <row r="839" spans="1:1" s="6" customFormat="1" x14ac:dyDescent="0.15">
      <c r="A839" s="5"/>
    </row>
    <row r="840" spans="1:1" s="6" customFormat="1" x14ac:dyDescent="0.15">
      <c r="A840" s="5"/>
    </row>
    <row r="841" spans="1:1" s="6" customFormat="1" x14ac:dyDescent="0.15">
      <c r="A841" s="5"/>
    </row>
    <row r="842" spans="1:1" s="6" customFormat="1" x14ac:dyDescent="0.15">
      <c r="A842" s="5"/>
    </row>
    <row r="843" spans="1:1" s="6" customFormat="1" x14ac:dyDescent="0.15">
      <c r="A843" s="5"/>
    </row>
    <row r="844" spans="1:1" s="6" customFormat="1" x14ac:dyDescent="0.15">
      <c r="A844" s="5"/>
    </row>
    <row r="845" spans="1:1" s="6" customFormat="1" x14ac:dyDescent="0.15">
      <c r="A845" s="5"/>
    </row>
    <row r="846" spans="1:1" s="6" customFormat="1" x14ac:dyDescent="0.15">
      <c r="A846" s="5"/>
    </row>
    <row r="847" spans="1:1" s="6" customFormat="1" x14ac:dyDescent="0.15">
      <c r="A847" s="5"/>
    </row>
    <row r="848" spans="1:1" s="6" customFormat="1" x14ac:dyDescent="0.15">
      <c r="A848" s="5"/>
    </row>
    <row r="849" spans="1:1" s="6" customFormat="1" x14ac:dyDescent="0.15">
      <c r="A849" s="5"/>
    </row>
    <row r="850" spans="1:1" s="6" customFormat="1" x14ac:dyDescent="0.15">
      <c r="A850" s="5"/>
    </row>
    <row r="851" spans="1:1" s="6" customFormat="1" x14ac:dyDescent="0.15">
      <c r="A851" s="5"/>
    </row>
    <row r="852" spans="1:1" s="6" customFormat="1" x14ac:dyDescent="0.15">
      <c r="A852" s="5"/>
    </row>
    <row r="853" spans="1:1" s="6" customFormat="1" x14ac:dyDescent="0.15">
      <c r="A853" s="5"/>
    </row>
    <row r="854" spans="1:1" s="6" customFormat="1" x14ac:dyDescent="0.15">
      <c r="A854" s="5"/>
    </row>
    <row r="855" spans="1:1" s="6" customFormat="1" x14ac:dyDescent="0.15">
      <c r="A855" s="5"/>
    </row>
    <row r="856" spans="1:1" s="6" customFormat="1" x14ac:dyDescent="0.15">
      <c r="A856" s="5"/>
    </row>
    <row r="857" spans="1:1" s="6" customFormat="1" x14ac:dyDescent="0.15">
      <c r="A857" s="5"/>
    </row>
    <row r="858" spans="1:1" s="6" customFormat="1" x14ac:dyDescent="0.15">
      <c r="A858" s="5"/>
    </row>
    <row r="859" spans="1:1" s="6" customFormat="1" x14ac:dyDescent="0.15">
      <c r="A859" s="5"/>
    </row>
    <row r="860" spans="1:1" s="6" customFormat="1" x14ac:dyDescent="0.15">
      <c r="A860" s="5"/>
    </row>
    <row r="861" spans="1:1" s="6" customFormat="1" x14ac:dyDescent="0.15">
      <c r="A861" s="5"/>
    </row>
    <row r="862" spans="1:1" s="6" customFormat="1" x14ac:dyDescent="0.15">
      <c r="A862" s="5"/>
    </row>
    <row r="863" spans="1:1" s="6" customFormat="1" x14ac:dyDescent="0.15">
      <c r="A863" s="5"/>
    </row>
    <row r="864" spans="1:1" s="6" customFormat="1" x14ac:dyDescent="0.15">
      <c r="A864" s="5"/>
    </row>
    <row r="865" spans="1:1" s="6" customFormat="1" x14ac:dyDescent="0.15">
      <c r="A865" s="5"/>
    </row>
    <row r="866" spans="1:1" s="6" customFormat="1" x14ac:dyDescent="0.15">
      <c r="A866" s="5"/>
    </row>
    <row r="867" spans="1:1" s="6" customFormat="1" x14ac:dyDescent="0.15">
      <c r="A867" s="5"/>
    </row>
    <row r="868" spans="1:1" s="6" customFormat="1" x14ac:dyDescent="0.15">
      <c r="A868" s="5"/>
    </row>
    <row r="869" spans="1:1" s="6" customFormat="1" x14ac:dyDescent="0.15">
      <c r="A869" s="5"/>
    </row>
    <row r="870" spans="1:1" s="6" customFormat="1" x14ac:dyDescent="0.15">
      <c r="A870" s="5"/>
    </row>
    <row r="871" spans="1:1" s="6" customFormat="1" x14ac:dyDescent="0.15">
      <c r="A871" s="5"/>
    </row>
    <row r="872" spans="1:1" s="6" customFormat="1" x14ac:dyDescent="0.15">
      <c r="A872" s="5"/>
    </row>
    <row r="873" spans="1:1" s="6" customFormat="1" x14ac:dyDescent="0.15">
      <c r="A873" s="5"/>
    </row>
    <row r="874" spans="1:1" s="6" customFormat="1" x14ac:dyDescent="0.15">
      <c r="A874" s="5"/>
    </row>
    <row r="875" spans="1:1" s="6" customFormat="1" x14ac:dyDescent="0.15">
      <c r="A875" s="5"/>
    </row>
    <row r="876" spans="1:1" s="6" customFormat="1" x14ac:dyDescent="0.15">
      <c r="A876" s="5"/>
    </row>
    <row r="877" spans="1:1" s="6" customFormat="1" x14ac:dyDescent="0.15">
      <c r="A877" s="5"/>
    </row>
    <row r="878" spans="1:1" s="6" customFormat="1" x14ac:dyDescent="0.15">
      <c r="A878" s="5"/>
    </row>
    <row r="879" spans="1:1" s="6" customFormat="1" x14ac:dyDescent="0.15">
      <c r="A879" s="5"/>
    </row>
    <row r="880" spans="1:1" s="6" customFormat="1" x14ac:dyDescent="0.15">
      <c r="A880" s="5"/>
    </row>
    <row r="881" spans="1:1" s="6" customFormat="1" x14ac:dyDescent="0.15">
      <c r="A881" s="5"/>
    </row>
    <row r="882" spans="1:1" s="6" customFormat="1" x14ac:dyDescent="0.15">
      <c r="A882" s="5"/>
    </row>
    <row r="883" spans="1:1" s="6" customFormat="1" x14ac:dyDescent="0.15">
      <c r="A883" s="5"/>
    </row>
    <row r="884" spans="1:1" s="6" customFormat="1" x14ac:dyDescent="0.15">
      <c r="A884" s="5"/>
    </row>
    <row r="885" spans="1:1" s="6" customFormat="1" x14ac:dyDescent="0.15">
      <c r="A885" s="5"/>
    </row>
    <row r="886" spans="1:1" s="6" customFormat="1" x14ac:dyDescent="0.15">
      <c r="A886" s="5"/>
    </row>
    <row r="887" spans="1:1" s="6" customFormat="1" x14ac:dyDescent="0.15">
      <c r="A887" s="5"/>
    </row>
    <row r="888" spans="1:1" s="6" customFormat="1" x14ac:dyDescent="0.15">
      <c r="A888" s="5"/>
    </row>
    <row r="889" spans="1:1" s="6" customFormat="1" x14ac:dyDescent="0.15">
      <c r="A889" s="5"/>
    </row>
    <row r="890" spans="1:1" s="6" customFormat="1" x14ac:dyDescent="0.15">
      <c r="A890" s="5"/>
    </row>
    <row r="891" spans="1:1" s="6" customFormat="1" x14ac:dyDescent="0.15">
      <c r="A891" s="5"/>
    </row>
    <row r="892" spans="1:1" s="6" customFormat="1" x14ac:dyDescent="0.15">
      <c r="A892" s="5"/>
    </row>
    <row r="893" spans="1:1" s="6" customFormat="1" x14ac:dyDescent="0.15">
      <c r="A893" s="5"/>
    </row>
    <row r="894" spans="1:1" s="6" customFormat="1" x14ac:dyDescent="0.15">
      <c r="A894" s="5"/>
    </row>
    <row r="895" spans="1:1" s="6" customFormat="1" x14ac:dyDescent="0.15">
      <c r="A895" s="5"/>
    </row>
    <row r="896" spans="1:1" s="6" customFormat="1" x14ac:dyDescent="0.15">
      <c r="A896" s="5"/>
    </row>
    <row r="897" spans="1:1" s="6" customFormat="1" x14ac:dyDescent="0.15">
      <c r="A897" s="5"/>
    </row>
    <row r="898" spans="1:1" s="6" customFormat="1" x14ac:dyDescent="0.15">
      <c r="A898" s="5"/>
    </row>
    <row r="899" spans="1:1" s="6" customFormat="1" x14ac:dyDescent="0.15">
      <c r="A899" s="5"/>
    </row>
    <row r="900" spans="1:1" s="6" customFormat="1" x14ac:dyDescent="0.15">
      <c r="A900" s="5"/>
    </row>
    <row r="901" spans="1:1" s="6" customFormat="1" x14ac:dyDescent="0.15">
      <c r="A901" s="5"/>
    </row>
    <row r="902" spans="1:1" s="6" customFormat="1" x14ac:dyDescent="0.15">
      <c r="A902" s="5"/>
    </row>
    <row r="903" spans="1:1" s="6" customFormat="1" x14ac:dyDescent="0.15">
      <c r="A903" s="5"/>
    </row>
    <row r="904" spans="1:1" s="6" customFormat="1" x14ac:dyDescent="0.15">
      <c r="A904" s="5"/>
    </row>
    <row r="905" spans="1:1" s="6" customFormat="1" x14ac:dyDescent="0.15">
      <c r="A905" s="5"/>
    </row>
    <row r="906" spans="1:1" s="6" customFormat="1" x14ac:dyDescent="0.15">
      <c r="A906" s="5"/>
    </row>
    <row r="907" spans="1:1" s="6" customFormat="1" x14ac:dyDescent="0.15">
      <c r="A907" s="5"/>
    </row>
    <row r="908" spans="1:1" s="6" customFormat="1" x14ac:dyDescent="0.15">
      <c r="A908" s="5"/>
    </row>
    <row r="909" spans="1:1" s="6" customFormat="1" x14ac:dyDescent="0.15">
      <c r="A909" s="5"/>
    </row>
    <row r="910" spans="1:1" s="6" customFormat="1" x14ac:dyDescent="0.15">
      <c r="A910" s="5"/>
    </row>
    <row r="911" spans="1:1" s="6" customFormat="1" x14ac:dyDescent="0.15">
      <c r="A911" s="5"/>
    </row>
    <row r="912" spans="1:1" s="6" customFormat="1" x14ac:dyDescent="0.15">
      <c r="A912" s="5"/>
    </row>
    <row r="913" spans="1:1" s="6" customFormat="1" x14ac:dyDescent="0.15">
      <c r="A913" s="5"/>
    </row>
    <row r="914" spans="1:1" s="6" customFormat="1" x14ac:dyDescent="0.15">
      <c r="A914" s="5"/>
    </row>
    <row r="915" spans="1:1" s="6" customFormat="1" x14ac:dyDescent="0.15">
      <c r="A915" s="5"/>
    </row>
    <row r="916" spans="1:1" s="6" customFormat="1" x14ac:dyDescent="0.15">
      <c r="A916" s="5"/>
    </row>
    <row r="917" spans="1:1" s="6" customFormat="1" x14ac:dyDescent="0.15">
      <c r="A917" s="5"/>
    </row>
    <row r="918" spans="1:1" s="6" customFormat="1" x14ac:dyDescent="0.15">
      <c r="A918" s="5"/>
    </row>
    <row r="919" spans="1:1" s="6" customFormat="1" x14ac:dyDescent="0.15">
      <c r="A919" s="5"/>
    </row>
    <row r="920" spans="1:1" s="6" customFormat="1" x14ac:dyDescent="0.15">
      <c r="A920" s="5"/>
    </row>
    <row r="921" spans="1:1" s="6" customFormat="1" x14ac:dyDescent="0.15">
      <c r="A921" s="5"/>
    </row>
    <row r="922" spans="1:1" s="6" customFormat="1" x14ac:dyDescent="0.15">
      <c r="A922" s="5"/>
    </row>
    <row r="923" spans="1:1" s="6" customFormat="1" x14ac:dyDescent="0.15">
      <c r="A923" s="5"/>
    </row>
    <row r="924" spans="1:1" s="6" customFormat="1" x14ac:dyDescent="0.15">
      <c r="A924" s="5"/>
    </row>
    <row r="925" spans="1:1" s="6" customFormat="1" x14ac:dyDescent="0.15">
      <c r="A925" s="5"/>
    </row>
    <row r="926" spans="1:1" s="6" customFormat="1" x14ac:dyDescent="0.15">
      <c r="A926" s="5"/>
    </row>
    <row r="927" spans="1:1" s="6" customFormat="1" x14ac:dyDescent="0.15">
      <c r="A927" s="5"/>
    </row>
    <row r="928" spans="1:1" s="6" customFormat="1" x14ac:dyDescent="0.15">
      <c r="A928" s="5"/>
    </row>
    <row r="929" spans="1:1" s="6" customFormat="1" x14ac:dyDescent="0.15">
      <c r="A929" s="5"/>
    </row>
    <row r="930" spans="1:1" s="6" customFormat="1" x14ac:dyDescent="0.15">
      <c r="A930" s="5"/>
    </row>
    <row r="931" spans="1:1" s="6" customFormat="1" x14ac:dyDescent="0.15">
      <c r="A931" s="5"/>
    </row>
    <row r="932" spans="1:1" s="6" customFormat="1" x14ac:dyDescent="0.15">
      <c r="A932" s="5"/>
    </row>
    <row r="933" spans="1:1" s="6" customFormat="1" x14ac:dyDescent="0.15">
      <c r="A933" s="5"/>
    </row>
    <row r="934" spans="1:1" s="6" customFormat="1" x14ac:dyDescent="0.15">
      <c r="A934" s="5"/>
    </row>
    <row r="935" spans="1:1" s="6" customFormat="1" x14ac:dyDescent="0.15">
      <c r="A935" s="5"/>
    </row>
    <row r="936" spans="1:1" s="6" customFormat="1" x14ac:dyDescent="0.15">
      <c r="A936" s="5"/>
    </row>
    <row r="937" spans="1:1" s="6" customFormat="1" x14ac:dyDescent="0.15">
      <c r="A937" s="5"/>
    </row>
    <row r="938" spans="1:1" s="6" customFormat="1" x14ac:dyDescent="0.15">
      <c r="A938" s="5"/>
    </row>
    <row r="939" spans="1:1" s="6" customFormat="1" x14ac:dyDescent="0.15">
      <c r="A939" s="5"/>
    </row>
    <row r="940" spans="1:1" s="6" customFormat="1" x14ac:dyDescent="0.15">
      <c r="A940" s="5"/>
    </row>
    <row r="941" spans="1:1" s="6" customFormat="1" x14ac:dyDescent="0.15">
      <c r="A941" s="5"/>
    </row>
    <row r="942" spans="1:1" s="6" customFormat="1" x14ac:dyDescent="0.15">
      <c r="A942" s="5"/>
    </row>
    <row r="943" spans="1:1" s="6" customFormat="1" x14ac:dyDescent="0.15">
      <c r="A943" s="5"/>
    </row>
    <row r="944" spans="1:1" s="6" customFormat="1" x14ac:dyDescent="0.15">
      <c r="A944" s="5"/>
    </row>
    <row r="945" spans="1:1" s="6" customFormat="1" x14ac:dyDescent="0.15">
      <c r="A945" s="5"/>
    </row>
    <row r="946" spans="1:1" s="6" customFormat="1" x14ac:dyDescent="0.15">
      <c r="A946" s="5"/>
    </row>
    <row r="947" spans="1:1" s="6" customFormat="1" x14ac:dyDescent="0.15">
      <c r="A947" s="5"/>
    </row>
    <row r="948" spans="1:1" s="6" customFormat="1" x14ac:dyDescent="0.15">
      <c r="A948" s="5"/>
    </row>
    <row r="949" spans="1:1" s="6" customFormat="1" x14ac:dyDescent="0.15">
      <c r="A949" s="5"/>
    </row>
    <row r="950" spans="1:1" s="6" customFormat="1" x14ac:dyDescent="0.15">
      <c r="A950" s="5"/>
    </row>
    <row r="951" spans="1:1" s="6" customFormat="1" x14ac:dyDescent="0.15">
      <c r="A951" s="5"/>
    </row>
    <row r="952" spans="1:1" s="6" customFormat="1" x14ac:dyDescent="0.15">
      <c r="A952" s="5"/>
    </row>
    <row r="953" spans="1:1" s="6" customFormat="1" x14ac:dyDescent="0.15">
      <c r="A953" s="5"/>
    </row>
    <row r="954" spans="1:1" s="6" customFormat="1" x14ac:dyDescent="0.15">
      <c r="A954" s="5"/>
    </row>
    <row r="955" spans="1:1" s="6" customFormat="1" x14ac:dyDescent="0.15">
      <c r="A955" s="5"/>
    </row>
    <row r="956" spans="1:1" s="6" customFormat="1" x14ac:dyDescent="0.15">
      <c r="A956" s="5"/>
    </row>
    <row r="957" spans="1:1" s="6" customFormat="1" x14ac:dyDescent="0.15">
      <c r="A957" s="5"/>
    </row>
    <row r="958" spans="1:1" s="6" customFormat="1" x14ac:dyDescent="0.15">
      <c r="A958" s="5"/>
    </row>
    <row r="959" spans="1:1" s="6" customFormat="1" x14ac:dyDescent="0.15">
      <c r="A959" s="5"/>
    </row>
    <row r="960" spans="1:1" s="6" customFormat="1" x14ac:dyDescent="0.15">
      <c r="A960" s="5"/>
    </row>
    <row r="961" spans="1:1" s="6" customFormat="1" x14ac:dyDescent="0.15">
      <c r="A961" s="5"/>
    </row>
    <row r="962" spans="1:1" s="6" customFormat="1" x14ac:dyDescent="0.15">
      <c r="A962" s="5"/>
    </row>
    <row r="963" spans="1:1" s="6" customFormat="1" x14ac:dyDescent="0.15">
      <c r="A963" s="5"/>
    </row>
    <row r="964" spans="1:1" s="6" customFormat="1" x14ac:dyDescent="0.15">
      <c r="A964" s="5"/>
    </row>
    <row r="965" spans="1:1" s="6" customFormat="1" x14ac:dyDescent="0.15">
      <c r="A965" s="5"/>
    </row>
    <row r="966" spans="1:1" s="6" customFormat="1" x14ac:dyDescent="0.15">
      <c r="A966" s="5"/>
    </row>
    <row r="967" spans="1:1" s="6" customFormat="1" x14ac:dyDescent="0.15">
      <c r="A967" s="5"/>
    </row>
    <row r="968" spans="1:1" s="6" customFormat="1" x14ac:dyDescent="0.15">
      <c r="A968" s="5"/>
    </row>
    <row r="969" spans="1:1" s="6" customFormat="1" x14ac:dyDescent="0.15">
      <c r="A969" s="5"/>
    </row>
    <row r="970" spans="1:1" s="6" customFormat="1" x14ac:dyDescent="0.15">
      <c r="A970" s="5"/>
    </row>
    <row r="971" spans="1:1" s="6" customFormat="1" x14ac:dyDescent="0.15">
      <c r="A971" s="5"/>
    </row>
    <row r="972" spans="1:1" s="6" customFormat="1" x14ac:dyDescent="0.15">
      <c r="A972" s="5"/>
    </row>
    <row r="973" spans="1:1" s="6" customFormat="1" x14ac:dyDescent="0.15">
      <c r="A973" s="5"/>
    </row>
    <row r="974" spans="1:1" s="6" customFormat="1" x14ac:dyDescent="0.15">
      <c r="A974" s="5"/>
    </row>
    <row r="975" spans="1:1" s="6" customFormat="1" x14ac:dyDescent="0.15">
      <c r="A975" s="5"/>
    </row>
    <row r="976" spans="1:1" s="6" customFormat="1" x14ac:dyDescent="0.15">
      <c r="A976" s="5"/>
    </row>
    <row r="977" spans="1:1" s="6" customFormat="1" x14ac:dyDescent="0.15">
      <c r="A977" s="5"/>
    </row>
    <row r="978" spans="1:1" s="6" customFormat="1" x14ac:dyDescent="0.15">
      <c r="A978" s="5"/>
    </row>
    <row r="979" spans="1:1" s="6" customFormat="1" x14ac:dyDescent="0.15">
      <c r="A979" s="5"/>
    </row>
    <row r="980" spans="1:1" s="6" customFormat="1" x14ac:dyDescent="0.15">
      <c r="A980" s="5"/>
    </row>
    <row r="981" spans="1:1" s="6" customFormat="1" x14ac:dyDescent="0.15">
      <c r="A981" s="5"/>
    </row>
    <row r="982" spans="1:1" s="6" customFormat="1" x14ac:dyDescent="0.15">
      <c r="A982" s="5"/>
    </row>
    <row r="983" spans="1:1" s="6" customFormat="1" x14ac:dyDescent="0.15">
      <c r="A983" s="5"/>
    </row>
    <row r="984" spans="1:1" s="6" customFormat="1" x14ac:dyDescent="0.15">
      <c r="A984" s="5"/>
    </row>
    <row r="985" spans="1:1" s="6" customFormat="1" x14ac:dyDescent="0.15">
      <c r="A985" s="5"/>
    </row>
    <row r="986" spans="1:1" s="6" customFormat="1" x14ac:dyDescent="0.15">
      <c r="A986" s="5"/>
    </row>
    <row r="987" spans="1:1" s="6" customFormat="1" x14ac:dyDescent="0.15">
      <c r="A987" s="5"/>
    </row>
    <row r="988" spans="1:1" s="6" customFormat="1" x14ac:dyDescent="0.15">
      <c r="A988" s="5"/>
    </row>
    <row r="989" spans="1:1" s="6" customFormat="1" x14ac:dyDescent="0.15">
      <c r="A989" s="5"/>
    </row>
    <row r="990" spans="1:1" s="6" customFormat="1" x14ac:dyDescent="0.15">
      <c r="A990" s="5"/>
    </row>
    <row r="991" spans="1:1" s="6" customFormat="1" x14ac:dyDescent="0.15">
      <c r="A991" s="5"/>
    </row>
    <row r="992" spans="1:1" s="6" customFormat="1" x14ac:dyDescent="0.15">
      <c r="A992" s="5"/>
    </row>
    <row r="993" spans="1:1" s="6" customFormat="1" x14ac:dyDescent="0.15">
      <c r="A993" s="5"/>
    </row>
    <row r="994" spans="1:1" s="6" customFormat="1" x14ac:dyDescent="0.15">
      <c r="A994" s="5"/>
    </row>
    <row r="995" spans="1:1" s="6" customFormat="1" x14ac:dyDescent="0.15">
      <c r="A995" s="5"/>
    </row>
    <row r="996" spans="1:1" s="6" customFormat="1" x14ac:dyDescent="0.15">
      <c r="A996" s="5"/>
    </row>
    <row r="997" spans="1:1" s="6" customFormat="1" x14ac:dyDescent="0.15">
      <c r="A997" s="5"/>
    </row>
    <row r="998" spans="1:1" s="6" customFormat="1" x14ac:dyDescent="0.15">
      <c r="A998" s="5"/>
    </row>
    <row r="999" spans="1:1" s="6" customFormat="1" x14ac:dyDescent="0.15">
      <c r="A999" s="5"/>
    </row>
    <row r="1000" spans="1:1" s="6" customFormat="1" x14ac:dyDescent="0.15">
      <c r="A1000" s="5"/>
    </row>
    <row r="1001" spans="1:1" s="6" customFormat="1" x14ac:dyDescent="0.15">
      <c r="A1001" s="5"/>
    </row>
    <row r="1002" spans="1:1" s="6" customFormat="1" x14ac:dyDescent="0.15">
      <c r="A1002" s="5"/>
    </row>
    <row r="1003" spans="1:1" s="6" customFormat="1" x14ac:dyDescent="0.15">
      <c r="A1003" s="5"/>
    </row>
    <row r="1004" spans="1:1" s="6" customFormat="1" x14ac:dyDescent="0.15">
      <c r="A1004" s="5"/>
    </row>
    <row r="1005" spans="1:1" s="6" customFormat="1" x14ac:dyDescent="0.15">
      <c r="A1005" s="5"/>
    </row>
    <row r="1006" spans="1:1" s="6" customFormat="1" x14ac:dyDescent="0.15">
      <c r="A1006" s="5"/>
    </row>
    <row r="1007" spans="1:1" s="6" customFormat="1" x14ac:dyDescent="0.15">
      <c r="A1007" s="5"/>
    </row>
    <row r="1008" spans="1:1" s="6" customFormat="1" x14ac:dyDescent="0.15">
      <c r="A1008" s="5"/>
    </row>
    <row r="1009" spans="1:1" s="6" customFormat="1" x14ac:dyDescent="0.15">
      <c r="A1009" s="5"/>
    </row>
    <row r="1010" spans="1:1" s="6" customFormat="1" x14ac:dyDescent="0.15">
      <c r="A1010" s="5"/>
    </row>
    <row r="1011" spans="1:1" s="6" customFormat="1" x14ac:dyDescent="0.15">
      <c r="A1011" s="5"/>
    </row>
    <row r="1012" spans="1:1" s="6" customFormat="1" x14ac:dyDescent="0.15">
      <c r="A1012" s="5"/>
    </row>
    <row r="1013" spans="1:1" s="6" customFormat="1" x14ac:dyDescent="0.15">
      <c r="A1013" s="5"/>
    </row>
    <row r="1014" spans="1:1" s="6" customFormat="1" x14ac:dyDescent="0.15">
      <c r="A1014" s="5"/>
    </row>
    <row r="1015" spans="1:1" s="6" customFormat="1" x14ac:dyDescent="0.15">
      <c r="A1015" s="5"/>
    </row>
    <row r="1016" spans="1:1" s="6" customFormat="1" x14ac:dyDescent="0.15">
      <c r="A1016" s="5"/>
    </row>
    <row r="1017" spans="1:1" s="6" customFormat="1" x14ac:dyDescent="0.15">
      <c r="A1017" s="5"/>
    </row>
    <row r="1018" spans="1:1" s="6" customFormat="1" x14ac:dyDescent="0.15">
      <c r="A1018" s="5"/>
    </row>
    <row r="1019" spans="1:1" s="6" customFormat="1" x14ac:dyDescent="0.15">
      <c r="A1019" s="5"/>
    </row>
    <row r="1020" spans="1:1" s="6" customFormat="1" x14ac:dyDescent="0.15">
      <c r="A1020" s="5"/>
    </row>
    <row r="1021" spans="1:1" s="6" customFormat="1" x14ac:dyDescent="0.15">
      <c r="A1021" s="5"/>
    </row>
    <row r="1022" spans="1:1" s="6" customFormat="1" x14ac:dyDescent="0.15">
      <c r="A1022" s="5"/>
    </row>
    <row r="1023" spans="1:1" s="6" customFormat="1" x14ac:dyDescent="0.15">
      <c r="A1023" s="5"/>
    </row>
    <row r="1024" spans="1:1" s="6" customFormat="1" x14ac:dyDescent="0.15">
      <c r="A1024" s="5"/>
    </row>
    <row r="1025" spans="1:1" s="6" customFormat="1" x14ac:dyDescent="0.15">
      <c r="A1025" s="5"/>
    </row>
    <row r="1026" spans="1:1" s="6" customFormat="1" x14ac:dyDescent="0.15">
      <c r="A1026" s="5"/>
    </row>
    <row r="1027" spans="1:1" s="6" customFormat="1" x14ac:dyDescent="0.15">
      <c r="A1027" s="5"/>
    </row>
    <row r="1028" spans="1:1" s="6" customFormat="1" x14ac:dyDescent="0.15">
      <c r="A1028" s="5"/>
    </row>
    <row r="1029" spans="1:1" s="6" customFormat="1" x14ac:dyDescent="0.15">
      <c r="A1029" s="5"/>
    </row>
    <row r="1030" spans="1:1" s="6" customFormat="1" x14ac:dyDescent="0.15">
      <c r="A1030" s="5"/>
    </row>
    <row r="1031" spans="1:1" s="6" customFormat="1" x14ac:dyDescent="0.15">
      <c r="A1031" s="5"/>
    </row>
    <row r="1032" spans="1:1" s="6" customFormat="1" x14ac:dyDescent="0.15">
      <c r="A1032" s="5"/>
    </row>
    <row r="1033" spans="1:1" s="6" customFormat="1" x14ac:dyDescent="0.15">
      <c r="A1033" s="5"/>
    </row>
    <row r="1034" spans="1:1" s="6" customFormat="1" x14ac:dyDescent="0.15">
      <c r="A1034" s="5"/>
    </row>
    <row r="1035" spans="1:1" s="6" customFormat="1" x14ac:dyDescent="0.15">
      <c r="A1035" s="5"/>
    </row>
    <row r="1036" spans="1:1" s="6" customFormat="1" x14ac:dyDescent="0.15">
      <c r="A1036" s="5"/>
    </row>
    <row r="1037" spans="1:1" s="6" customFormat="1" x14ac:dyDescent="0.15">
      <c r="A1037" s="5"/>
    </row>
    <row r="1038" spans="1:1" s="6" customFormat="1" x14ac:dyDescent="0.15">
      <c r="A1038" s="5"/>
    </row>
    <row r="1039" spans="1:1" s="6" customFormat="1" x14ac:dyDescent="0.15">
      <c r="A1039" s="5"/>
    </row>
    <row r="1040" spans="1:1" s="6" customFormat="1" x14ac:dyDescent="0.15">
      <c r="A1040" s="5"/>
    </row>
    <row r="1041" spans="1:1" s="6" customFormat="1" x14ac:dyDescent="0.15">
      <c r="A1041" s="5"/>
    </row>
    <row r="1042" spans="1:1" s="6" customFormat="1" x14ac:dyDescent="0.15">
      <c r="A1042" s="5"/>
    </row>
    <row r="1043" spans="1:1" s="6" customFormat="1" x14ac:dyDescent="0.15">
      <c r="A1043" s="5"/>
    </row>
    <row r="1044" spans="1:1" s="6" customFormat="1" x14ac:dyDescent="0.15">
      <c r="A1044" s="5"/>
    </row>
    <row r="1045" spans="1:1" s="6" customFormat="1" x14ac:dyDescent="0.15">
      <c r="A1045" s="5"/>
    </row>
    <row r="1046" spans="1:1" s="6" customFormat="1" x14ac:dyDescent="0.15">
      <c r="A1046" s="5"/>
    </row>
    <row r="1047" spans="1:1" s="6" customFormat="1" x14ac:dyDescent="0.15">
      <c r="A1047" s="5"/>
    </row>
    <row r="1048" spans="1:1" s="6" customFormat="1" x14ac:dyDescent="0.15">
      <c r="A1048" s="5"/>
    </row>
    <row r="1049" spans="1:1" s="6" customFormat="1" x14ac:dyDescent="0.15">
      <c r="A1049" s="5"/>
    </row>
    <row r="1050" spans="1:1" s="6" customFormat="1" x14ac:dyDescent="0.15">
      <c r="A1050" s="5"/>
    </row>
    <row r="1051" spans="1:1" s="6" customFormat="1" x14ac:dyDescent="0.15">
      <c r="A1051" s="5"/>
    </row>
    <row r="1052" spans="1:1" s="6" customFormat="1" x14ac:dyDescent="0.15">
      <c r="A1052" s="5"/>
    </row>
    <row r="1053" spans="1:1" s="6" customFormat="1" x14ac:dyDescent="0.15">
      <c r="A1053" s="5"/>
    </row>
    <row r="1054" spans="1:1" s="6" customFormat="1" x14ac:dyDescent="0.15">
      <c r="A1054" s="5"/>
    </row>
    <row r="1055" spans="1:1" s="6" customFormat="1" x14ac:dyDescent="0.15">
      <c r="A1055" s="5"/>
    </row>
    <row r="1056" spans="1:1" s="6" customFormat="1" x14ac:dyDescent="0.15">
      <c r="A1056" s="5"/>
    </row>
    <row r="1057" spans="1:1" s="6" customFormat="1" x14ac:dyDescent="0.15">
      <c r="A1057" s="5"/>
    </row>
    <row r="1058" spans="1:1" s="6" customFormat="1" x14ac:dyDescent="0.15">
      <c r="A1058" s="5"/>
    </row>
    <row r="1059" spans="1:1" s="6" customFormat="1" x14ac:dyDescent="0.15">
      <c r="A1059" s="5"/>
    </row>
    <row r="1060" spans="1:1" s="6" customFormat="1" x14ac:dyDescent="0.15">
      <c r="A1060" s="5"/>
    </row>
    <row r="1061" spans="1:1" s="6" customFormat="1" x14ac:dyDescent="0.15">
      <c r="A1061" s="5"/>
    </row>
    <row r="1062" spans="1:1" s="6" customFormat="1" x14ac:dyDescent="0.15">
      <c r="A1062" s="5"/>
    </row>
    <row r="1063" spans="1:1" s="6" customFormat="1" x14ac:dyDescent="0.15">
      <c r="A1063" s="5"/>
    </row>
    <row r="1064" spans="1:1" s="6" customFormat="1" x14ac:dyDescent="0.15">
      <c r="A1064" s="5"/>
    </row>
    <row r="1065" spans="1:1" s="6" customFormat="1" x14ac:dyDescent="0.15">
      <c r="A1065" s="5"/>
    </row>
    <row r="1066" spans="1:1" s="6" customFormat="1" x14ac:dyDescent="0.15">
      <c r="A1066" s="5"/>
    </row>
    <row r="1067" spans="1:1" s="6" customFormat="1" x14ac:dyDescent="0.15">
      <c r="A1067" s="5"/>
    </row>
    <row r="1068" spans="1:1" s="6" customFormat="1" x14ac:dyDescent="0.15">
      <c r="A1068" s="5"/>
    </row>
    <row r="1069" spans="1:1" s="6" customFormat="1" x14ac:dyDescent="0.15">
      <c r="A1069" s="5"/>
    </row>
    <row r="1070" spans="1:1" s="6" customFormat="1" x14ac:dyDescent="0.15">
      <c r="A1070" s="5"/>
    </row>
    <row r="1071" spans="1:1" s="6" customFormat="1" x14ac:dyDescent="0.15">
      <c r="A1071" s="5"/>
    </row>
    <row r="1072" spans="1:1" s="6" customFormat="1" x14ac:dyDescent="0.15">
      <c r="A1072" s="5"/>
    </row>
    <row r="1073" spans="1:1" s="6" customFormat="1" x14ac:dyDescent="0.15">
      <c r="A1073" s="5"/>
    </row>
    <row r="1074" spans="1:1" s="6" customFormat="1" x14ac:dyDescent="0.15">
      <c r="A1074" s="5"/>
    </row>
    <row r="1075" spans="1:1" s="6" customFormat="1" x14ac:dyDescent="0.15">
      <c r="A1075" s="5"/>
    </row>
    <row r="1076" spans="1:1" s="6" customFormat="1" x14ac:dyDescent="0.15">
      <c r="A1076" s="5"/>
    </row>
    <row r="1077" spans="1:1" s="6" customFormat="1" x14ac:dyDescent="0.15">
      <c r="A1077" s="5"/>
    </row>
    <row r="1078" spans="1:1" s="6" customFormat="1" x14ac:dyDescent="0.15">
      <c r="A1078" s="5"/>
    </row>
    <row r="1079" spans="1:1" s="6" customFormat="1" x14ac:dyDescent="0.15">
      <c r="A1079" s="5"/>
    </row>
    <row r="1080" spans="1:1" s="6" customFormat="1" x14ac:dyDescent="0.15">
      <c r="A1080" s="5"/>
    </row>
    <row r="1081" spans="1:1" s="6" customFormat="1" x14ac:dyDescent="0.15">
      <c r="A1081" s="5"/>
    </row>
    <row r="1082" spans="1:1" s="6" customFormat="1" x14ac:dyDescent="0.15">
      <c r="A1082" s="5"/>
    </row>
    <row r="1083" spans="1:1" s="6" customFormat="1" x14ac:dyDescent="0.15">
      <c r="A1083" s="5"/>
    </row>
    <row r="1084" spans="1:1" s="6" customFormat="1" x14ac:dyDescent="0.15">
      <c r="A1084" s="5"/>
    </row>
    <row r="1085" spans="1:1" s="6" customFormat="1" x14ac:dyDescent="0.15">
      <c r="A1085" s="5"/>
    </row>
    <row r="1086" spans="1:1" s="6" customFormat="1" x14ac:dyDescent="0.15">
      <c r="A1086" s="5"/>
    </row>
    <row r="1087" spans="1:1" s="6" customFormat="1" x14ac:dyDescent="0.15">
      <c r="A1087" s="5"/>
    </row>
    <row r="1088" spans="1:1" s="6" customFormat="1" x14ac:dyDescent="0.15">
      <c r="A1088" s="5"/>
    </row>
    <row r="1089" spans="1:1" s="6" customFormat="1" x14ac:dyDescent="0.15">
      <c r="A1089" s="5"/>
    </row>
    <row r="1090" spans="1:1" s="6" customFormat="1" x14ac:dyDescent="0.15">
      <c r="A1090" s="5"/>
    </row>
    <row r="1091" spans="1:1" s="6" customFormat="1" x14ac:dyDescent="0.15">
      <c r="A1091" s="5"/>
    </row>
    <row r="1092" spans="1:1" s="6" customFormat="1" x14ac:dyDescent="0.15">
      <c r="A1092" s="5"/>
    </row>
    <row r="1093" spans="1:1" s="6" customFormat="1" x14ac:dyDescent="0.15">
      <c r="A1093" s="5"/>
    </row>
    <row r="1094" spans="1:1" s="6" customFormat="1" x14ac:dyDescent="0.15">
      <c r="A1094" s="5"/>
    </row>
    <row r="1095" spans="1:1" s="6" customFormat="1" x14ac:dyDescent="0.15">
      <c r="A1095" s="5"/>
    </row>
    <row r="1096" spans="1:1" s="6" customFormat="1" x14ac:dyDescent="0.15">
      <c r="A1096" s="5"/>
    </row>
    <row r="1097" spans="1:1" s="6" customFormat="1" x14ac:dyDescent="0.15">
      <c r="A1097" s="5"/>
    </row>
    <row r="1098" spans="1:1" s="6" customFormat="1" x14ac:dyDescent="0.15">
      <c r="A1098" s="5"/>
    </row>
    <row r="1099" spans="1:1" s="6" customFormat="1" x14ac:dyDescent="0.15">
      <c r="A1099" s="5"/>
    </row>
    <row r="1100" spans="1:1" s="6" customFormat="1" x14ac:dyDescent="0.15">
      <c r="A1100" s="5"/>
    </row>
    <row r="1101" spans="1:1" s="6" customFormat="1" x14ac:dyDescent="0.15">
      <c r="A1101" s="5"/>
    </row>
    <row r="1102" spans="1:1" s="6" customFormat="1" x14ac:dyDescent="0.15">
      <c r="A1102" s="5"/>
    </row>
    <row r="1103" spans="1:1" s="6" customFormat="1" x14ac:dyDescent="0.15">
      <c r="A1103" s="5"/>
    </row>
    <row r="1104" spans="1:1" s="6" customFormat="1" x14ac:dyDescent="0.15">
      <c r="A1104" s="5"/>
    </row>
    <row r="1105" spans="1:1" s="6" customFormat="1" x14ac:dyDescent="0.15">
      <c r="A1105" s="5"/>
    </row>
    <row r="1106" spans="1:1" s="6" customFormat="1" x14ac:dyDescent="0.15">
      <c r="A1106" s="5"/>
    </row>
    <row r="1107" spans="1:1" s="6" customFormat="1" x14ac:dyDescent="0.15">
      <c r="A1107" s="5"/>
    </row>
    <row r="1108" spans="1:1" s="6" customFormat="1" x14ac:dyDescent="0.15">
      <c r="A1108" s="5"/>
    </row>
    <row r="1109" spans="1:1" s="6" customFormat="1" x14ac:dyDescent="0.15">
      <c r="A1109" s="5"/>
    </row>
    <row r="1110" spans="1:1" s="6" customFormat="1" x14ac:dyDescent="0.15">
      <c r="A1110" s="5"/>
    </row>
    <row r="1111" spans="1:1" s="6" customFormat="1" x14ac:dyDescent="0.15">
      <c r="A1111" s="5"/>
    </row>
    <row r="1112" spans="1:1" s="6" customFormat="1" x14ac:dyDescent="0.15">
      <c r="A1112" s="5"/>
    </row>
    <row r="1113" spans="1:1" s="6" customFormat="1" x14ac:dyDescent="0.15">
      <c r="A1113" s="5"/>
    </row>
    <row r="1114" spans="1:1" s="6" customFormat="1" x14ac:dyDescent="0.15">
      <c r="A1114" s="5"/>
    </row>
    <row r="1115" spans="1:1" s="6" customFormat="1" x14ac:dyDescent="0.15">
      <c r="A1115" s="5"/>
    </row>
    <row r="1116" spans="1:1" s="6" customFormat="1" x14ac:dyDescent="0.15">
      <c r="A1116" s="5"/>
    </row>
    <row r="1117" spans="1:1" s="6" customFormat="1" x14ac:dyDescent="0.15">
      <c r="A1117" s="5"/>
    </row>
    <row r="1118" spans="1:1" s="6" customFormat="1" x14ac:dyDescent="0.15">
      <c r="A1118" s="5"/>
    </row>
    <row r="1119" spans="1:1" s="6" customFormat="1" x14ac:dyDescent="0.15">
      <c r="A1119" s="5"/>
    </row>
    <row r="1120" spans="1:1" s="6" customFormat="1" x14ac:dyDescent="0.15">
      <c r="A1120" s="5"/>
    </row>
    <row r="1121" spans="1:1" s="6" customFormat="1" x14ac:dyDescent="0.15">
      <c r="A1121" s="5"/>
    </row>
    <row r="1122" spans="1:1" s="6" customFormat="1" x14ac:dyDescent="0.15">
      <c r="A1122" s="5"/>
    </row>
    <row r="1123" spans="1:1" s="6" customFormat="1" x14ac:dyDescent="0.15">
      <c r="A1123" s="5"/>
    </row>
    <row r="1124" spans="1:1" s="6" customFormat="1" x14ac:dyDescent="0.15">
      <c r="A1124" s="5"/>
    </row>
    <row r="1125" spans="1:1" s="6" customFormat="1" x14ac:dyDescent="0.15">
      <c r="A1125" s="5"/>
    </row>
    <row r="1126" spans="1:1" s="6" customFormat="1" x14ac:dyDescent="0.15">
      <c r="A1126" s="5"/>
    </row>
    <row r="1127" spans="1:1" s="6" customFormat="1" x14ac:dyDescent="0.15">
      <c r="A1127" s="5"/>
    </row>
    <row r="1128" spans="1:1" s="6" customFormat="1" x14ac:dyDescent="0.15">
      <c r="A1128" s="5"/>
    </row>
    <row r="1129" spans="1:1" s="6" customFormat="1" x14ac:dyDescent="0.15">
      <c r="A1129" s="5"/>
    </row>
    <row r="1130" spans="1:1" s="6" customFormat="1" x14ac:dyDescent="0.15">
      <c r="A1130" s="5"/>
    </row>
    <row r="1131" spans="1:1" s="6" customFormat="1" x14ac:dyDescent="0.15">
      <c r="A1131" s="5"/>
    </row>
    <row r="1132" spans="1:1" s="6" customFormat="1" x14ac:dyDescent="0.15">
      <c r="A1132" s="5"/>
    </row>
    <row r="1133" spans="1:1" s="6" customFormat="1" x14ac:dyDescent="0.15">
      <c r="A1133" s="5"/>
    </row>
    <row r="1134" spans="1:1" s="6" customFormat="1" x14ac:dyDescent="0.15">
      <c r="A1134" s="5"/>
    </row>
    <row r="1135" spans="1:1" s="6" customFormat="1" x14ac:dyDescent="0.15">
      <c r="A1135" s="5"/>
    </row>
    <row r="1136" spans="1:1" s="6" customFormat="1" x14ac:dyDescent="0.15">
      <c r="A1136" s="5"/>
    </row>
    <row r="1137" spans="1:1" s="6" customFormat="1" x14ac:dyDescent="0.15">
      <c r="A1137" s="5"/>
    </row>
    <row r="1138" spans="1:1" s="6" customFormat="1" x14ac:dyDescent="0.15">
      <c r="A1138" s="5"/>
    </row>
    <row r="1139" spans="1:1" s="6" customFormat="1" x14ac:dyDescent="0.15">
      <c r="A1139" s="5"/>
    </row>
    <row r="1140" spans="1:1" s="6" customFormat="1" x14ac:dyDescent="0.15">
      <c r="A1140" s="5"/>
    </row>
    <row r="1141" spans="1:1" s="6" customFormat="1" x14ac:dyDescent="0.15">
      <c r="A1141" s="5"/>
    </row>
    <row r="1142" spans="1:1" s="6" customFormat="1" x14ac:dyDescent="0.15">
      <c r="A1142" s="5"/>
    </row>
    <row r="1143" spans="1:1" s="6" customFormat="1" x14ac:dyDescent="0.15">
      <c r="A1143" s="5"/>
    </row>
    <row r="1144" spans="1:1" s="6" customFormat="1" x14ac:dyDescent="0.15">
      <c r="A1144" s="5"/>
    </row>
    <row r="1145" spans="1:1" s="6" customFormat="1" x14ac:dyDescent="0.15">
      <c r="A1145" s="5"/>
    </row>
    <row r="1146" spans="1:1" s="6" customFormat="1" x14ac:dyDescent="0.15">
      <c r="A1146" s="5"/>
    </row>
    <row r="1147" spans="1:1" s="6" customFormat="1" x14ac:dyDescent="0.15">
      <c r="A1147" s="5"/>
    </row>
    <row r="1148" spans="1:1" s="6" customFormat="1" x14ac:dyDescent="0.15">
      <c r="A1148" s="5"/>
    </row>
    <row r="1149" spans="1:1" s="6" customFormat="1" x14ac:dyDescent="0.15">
      <c r="A1149" s="5"/>
    </row>
    <row r="1150" spans="1:1" s="6" customFormat="1" x14ac:dyDescent="0.15">
      <c r="A1150" s="5"/>
    </row>
    <row r="1151" spans="1:1" s="6" customFormat="1" x14ac:dyDescent="0.15">
      <c r="A1151" s="5"/>
    </row>
    <row r="1152" spans="1:1" s="6" customFormat="1" x14ac:dyDescent="0.15">
      <c r="A1152" s="5"/>
    </row>
    <row r="1153" spans="1:1" s="6" customFormat="1" x14ac:dyDescent="0.15">
      <c r="A1153" s="5"/>
    </row>
    <row r="1154" spans="1:1" s="6" customFormat="1" x14ac:dyDescent="0.15">
      <c r="A1154" s="5"/>
    </row>
    <row r="1155" spans="1:1" s="6" customFormat="1" x14ac:dyDescent="0.15">
      <c r="A1155" s="5"/>
    </row>
    <row r="1156" spans="1:1" s="6" customFormat="1" x14ac:dyDescent="0.15">
      <c r="A1156" s="5"/>
    </row>
    <row r="1157" spans="1:1" s="6" customFormat="1" x14ac:dyDescent="0.15">
      <c r="A1157" s="5"/>
    </row>
    <row r="1158" spans="1:1" s="6" customFormat="1" x14ac:dyDescent="0.15">
      <c r="A1158" s="5"/>
    </row>
    <row r="1159" spans="1:1" s="6" customFormat="1" x14ac:dyDescent="0.15">
      <c r="A1159" s="5"/>
    </row>
    <row r="1160" spans="1:1" s="6" customFormat="1" x14ac:dyDescent="0.15">
      <c r="A1160" s="5"/>
    </row>
    <row r="1161" spans="1:1" s="6" customFormat="1" x14ac:dyDescent="0.15">
      <c r="A1161" s="5"/>
    </row>
    <row r="1162" spans="1:1" s="6" customFormat="1" x14ac:dyDescent="0.15">
      <c r="A1162" s="5"/>
    </row>
    <row r="1163" spans="1:1" s="6" customFormat="1" x14ac:dyDescent="0.15">
      <c r="A1163" s="5"/>
    </row>
    <row r="1164" spans="1:1" s="6" customFormat="1" x14ac:dyDescent="0.15">
      <c r="A1164" s="5"/>
    </row>
    <row r="1165" spans="1:1" s="6" customFormat="1" x14ac:dyDescent="0.15">
      <c r="A1165" s="5"/>
    </row>
    <row r="1166" spans="1:1" s="6" customFormat="1" x14ac:dyDescent="0.15">
      <c r="A1166" s="5"/>
    </row>
    <row r="1167" spans="1:1" s="6" customFormat="1" x14ac:dyDescent="0.15">
      <c r="A1167" s="5"/>
    </row>
    <row r="1168" spans="1:1" s="6" customFormat="1" x14ac:dyDescent="0.15">
      <c r="A1168" s="5"/>
    </row>
    <row r="1169" spans="1:1" s="6" customFormat="1" x14ac:dyDescent="0.15">
      <c r="A1169" s="5"/>
    </row>
    <row r="1170" spans="1:1" s="6" customFormat="1" x14ac:dyDescent="0.15">
      <c r="A1170" s="5"/>
    </row>
    <row r="1171" spans="1:1" s="6" customFormat="1" x14ac:dyDescent="0.15">
      <c r="A1171" s="5"/>
    </row>
    <row r="1172" spans="1:1" s="6" customFormat="1" x14ac:dyDescent="0.15">
      <c r="A1172" s="5"/>
    </row>
    <row r="1173" spans="1:1" s="6" customFormat="1" x14ac:dyDescent="0.15">
      <c r="A1173" s="5"/>
    </row>
    <row r="1174" spans="1:1" s="6" customFormat="1" x14ac:dyDescent="0.15">
      <c r="A1174" s="5"/>
    </row>
    <row r="1175" spans="1:1" s="6" customFormat="1" x14ac:dyDescent="0.15">
      <c r="A1175" s="5"/>
    </row>
    <row r="1176" spans="1:1" s="6" customFormat="1" x14ac:dyDescent="0.15">
      <c r="A1176" s="5"/>
    </row>
    <row r="1177" spans="1:1" s="6" customFormat="1" x14ac:dyDescent="0.15">
      <c r="A1177" s="5"/>
    </row>
    <row r="1178" spans="1:1" s="6" customFormat="1" x14ac:dyDescent="0.15">
      <c r="A1178" s="5"/>
    </row>
    <row r="1179" spans="1:1" s="6" customFormat="1" x14ac:dyDescent="0.15">
      <c r="A1179" s="5"/>
    </row>
    <row r="1180" spans="1:1" s="6" customFormat="1" x14ac:dyDescent="0.15">
      <c r="A1180" s="5"/>
    </row>
    <row r="1181" spans="1:1" s="6" customFormat="1" x14ac:dyDescent="0.15">
      <c r="A1181" s="5"/>
    </row>
    <row r="1182" spans="1:1" s="6" customFormat="1" x14ac:dyDescent="0.15">
      <c r="A1182" s="5"/>
    </row>
    <row r="1183" spans="1:1" s="6" customFormat="1" x14ac:dyDescent="0.15">
      <c r="A1183" s="5"/>
    </row>
    <row r="1184" spans="1:1" s="6" customFormat="1" x14ac:dyDescent="0.15">
      <c r="A1184" s="5"/>
    </row>
    <row r="1185" spans="1:1" s="6" customFormat="1" x14ac:dyDescent="0.15">
      <c r="A1185" s="5"/>
    </row>
    <row r="1186" spans="1:1" s="6" customFormat="1" x14ac:dyDescent="0.15">
      <c r="A1186" s="5"/>
    </row>
    <row r="1187" spans="1:1" s="6" customFormat="1" x14ac:dyDescent="0.15">
      <c r="A1187" s="5"/>
    </row>
    <row r="1188" spans="1:1" s="6" customFormat="1" x14ac:dyDescent="0.15">
      <c r="A1188" s="5"/>
    </row>
    <row r="1189" spans="1:1" s="6" customFormat="1" x14ac:dyDescent="0.15">
      <c r="A1189" s="5"/>
    </row>
    <row r="1190" spans="1:1" s="6" customFormat="1" x14ac:dyDescent="0.15">
      <c r="A1190" s="5"/>
    </row>
    <row r="1191" spans="1:1" s="6" customFormat="1" x14ac:dyDescent="0.15">
      <c r="A1191" s="5"/>
    </row>
    <row r="1192" spans="1:1" s="6" customFormat="1" x14ac:dyDescent="0.15">
      <c r="A1192" s="5"/>
    </row>
    <row r="1193" spans="1:1" s="6" customFormat="1" x14ac:dyDescent="0.15">
      <c r="A1193" s="5"/>
    </row>
    <row r="1194" spans="1:1" s="6" customFormat="1" x14ac:dyDescent="0.15">
      <c r="A1194" s="5"/>
    </row>
    <row r="1195" spans="1:1" s="6" customFormat="1" x14ac:dyDescent="0.15">
      <c r="A1195" s="5"/>
    </row>
    <row r="1196" spans="1:1" s="6" customFormat="1" x14ac:dyDescent="0.15">
      <c r="A1196" s="5"/>
    </row>
    <row r="1197" spans="1:1" s="6" customFormat="1" x14ac:dyDescent="0.15">
      <c r="A1197" s="5"/>
    </row>
    <row r="1198" spans="1:1" s="6" customFormat="1" x14ac:dyDescent="0.15">
      <c r="A1198" s="5"/>
    </row>
    <row r="1199" spans="1:1" s="6" customFormat="1" x14ac:dyDescent="0.15">
      <c r="A1199" s="5"/>
    </row>
    <row r="1200" spans="1:1" s="6" customFormat="1" x14ac:dyDescent="0.15">
      <c r="A1200" s="5"/>
    </row>
    <row r="1201" spans="1:1" s="6" customFormat="1" x14ac:dyDescent="0.15">
      <c r="A1201" s="5"/>
    </row>
    <row r="1202" spans="1:1" s="6" customFormat="1" x14ac:dyDescent="0.15">
      <c r="A1202" s="5"/>
    </row>
    <row r="1203" spans="1:1" s="6" customFormat="1" x14ac:dyDescent="0.15">
      <c r="A1203" s="5"/>
    </row>
    <row r="1204" spans="1:1" s="6" customFormat="1" x14ac:dyDescent="0.15">
      <c r="A1204" s="5"/>
    </row>
    <row r="1205" spans="1:1" s="6" customFormat="1" x14ac:dyDescent="0.15">
      <c r="A1205" s="5"/>
    </row>
    <row r="1206" spans="1:1" s="6" customFormat="1" x14ac:dyDescent="0.15">
      <c r="A1206" s="5"/>
    </row>
    <row r="1207" spans="1:1" s="6" customFormat="1" x14ac:dyDescent="0.15">
      <c r="A1207" s="5"/>
    </row>
    <row r="1208" spans="1:1" s="6" customFormat="1" x14ac:dyDescent="0.15">
      <c r="A1208" s="5"/>
    </row>
    <row r="1209" spans="1:1" s="6" customFormat="1" x14ac:dyDescent="0.15">
      <c r="A1209" s="5"/>
    </row>
    <row r="1210" spans="1:1" s="6" customFormat="1" x14ac:dyDescent="0.15">
      <c r="A1210" s="5"/>
    </row>
    <row r="1211" spans="1:1" s="6" customFormat="1" x14ac:dyDescent="0.15">
      <c r="A1211" s="5"/>
    </row>
    <row r="1212" spans="1:1" s="6" customFormat="1" x14ac:dyDescent="0.15">
      <c r="A1212" s="5"/>
    </row>
    <row r="1213" spans="1:1" s="6" customFormat="1" x14ac:dyDescent="0.15">
      <c r="A1213" s="5"/>
    </row>
    <row r="1214" spans="1:1" s="6" customFormat="1" x14ac:dyDescent="0.15">
      <c r="A1214" s="5"/>
    </row>
    <row r="1215" spans="1:1" s="6" customFormat="1" x14ac:dyDescent="0.15">
      <c r="A1215" s="5"/>
    </row>
    <row r="1216" spans="1:1" s="6" customFormat="1" x14ac:dyDescent="0.15">
      <c r="A1216" s="5"/>
    </row>
    <row r="1217" spans="1:1" s="6" customFormat="1" x14ac:dyDescent="0.15">
      <c r="A1217" s="5"/>
    </row>
    <row r="1218" spans="1:1" s="6" customFormat="1" x14ac:dyDescent="0.15">
      <c r="A1218" s="5"/>
    </row>
    <row r="1219" spans="1:1" s="6" customFormat="1" x14ac:dyDescent="0.15">
      <c r="A1219" s="5"/>
    </row>
    <row r="1220" spans="1:1" s="6" customFormat="1" x14ac:dyDescent="0.15">
      <c r="A1220" s="5"/>
    </row>
    <row r="1221" spans="1:1" s="6" customFormat="1" x14ac:dyDescent="0.15">
      <c r="A1221" s="5"/>
    </row>
    <row r="1222" spans="1:1" s="6" customFormat="1" x14ac:dyDescent="0.15">
      <c r="A1222" s="5"/>
    </row>
    <row r="1223" spans="1:1" s="6" customFormat="1" x14ac:dyDescent="0.15">
      <c r="A1223" s="5"/>
    </row>
    <row r="1224" spans="1:1" s="6" customFormat="1" x14ac:dyDescent="0.15">
      <c r="A1224" s="5"/>
    </row>
    <row r="1225" spans="1:1" s="6" customFormat="1" x14ac:dyDescent="0.15">
      <c r="A1225" s="5"/>
    </row>
    <row r="1226" spans="1:1" s="6" customFormat="1" x14ac:dyDescent="0.15">
      <c r="A1226" s="5"/>
    </row>
    <row r="1227" spans="1:1" s="6" customFormat="1" x14ac:dyDescent="0.15">
      <c r="A1227" s="5"/>
    </row>
    <row r="1228" spans="1:1" s="6" customFormat="1" x14ac:dyDescent="0.15">
      <c r="A1228" s="5"/>
    </row>
    <row r="1229" spans="1:1" s="6" customFormat="1" x14ac:dyDescent="0.15">
      <c r="A1229" s="5"/>
    </row>
    <row r="1230" spans="1:1" s="6" customFormat="1" x14ac:dyDescent="0.15">
      <c r="A1230" s="5"/>
    </row>
    <row r="1231" spans="1:1" s="6" customFormat="1" x14ac:dyDescent="0.15">
      <c r="A1231" s="5"/>
    </row>
    <row r="1232" spans="1:1" s="6" customFormat="1" x14ac:dyDescent="0.15">
      <c r="A1232" s="5"/>
    </row>
    <row r="1233" spans="1:1" s="6" customFormat="1" x14ac:dyDescent="0.15">
      <c r="A1233" s="5"/>
    </row>
    <row r="1234" spans="1:1" s="6" customFormat="1" x14ac:dyDescent="0.15">
      <c r="A1234" s="5"/>
    </row>
    <row r="1235" spans="1:1" s="6" customFormat="1" x14ac:dyDescent="0.15">
      <c r="A1235" s="5"/>
    </row>
    <row r="1236" spans="1:1" s="6" customFormat="1" x14ac:dyDescent="0.15">
      <c r="A1236" s="5"/>
    </row>
    <row r="1237" spans="1:1" s="6" customFormat="1" x14ac:dyDescent="0.15">
      <c r="A1237" s="5"/>
    </row>
    <row r="1238" spans="1:1" s="6" customFormat="1" x14ac:dyDescent="0.15">
      <c r="A1238" s="5"/>
    </row>
    <row r="1239" spans="1:1" s="6" customFormat="1" x14ac:dyDescent="0.15">
      <c r="A1239" s="5"/>
    </row>
    <row r="1240" spans="1:1" s="6" customFormat="1" x14ac:dyDescent="0.15">
      <c r="A1240" s="5"/>
    </row>
    <row r="1241" spans="1:1" s="6" customFormat="1" x14ac:dyDescent="0.15">
      <c r="A1241" s="5"/>
    </row>
    <row r="1242" spans="1:1" s="6" customFormat="1" x14ac:dyDescent="0.15">
      <c r="A1242" s="5"/>
    </row>
    <row r="1243" spans="1:1" s="6" customFormat="1" x14ac:dyDescent="0.15">
      <c r="A1243" s="5"/>
    </row>
    <row r="1244" spans="1:1" s="6" customFormat="1" x14ac:dyDescent="0.15">
      <c r="A1244" s="5"/>
    </row>
    <row r="1245" spans="1:1" s="6" customFormat="1" x14ac:dyDescent="0.15">
      <c r="A1245" s="5"/>
    </row>
    <row r="1246" spans="1:1" s="6" customFormat="1" x14ac:dyDescent="0.15">
      <c r="A1246" s="5"/>
    </row>
    <row r="1247" spans="1:1" s="6" customFormat="1" x14ac:dyDescent="0.15">
      <c r="A1247" s="5"/>
    </row>
    <row r="1248" spans="1:1" s="6" customFormat="1" x14ac:dyDescent="0.15">
      <c r="A1248" s="5"/>
    </row>
    <row r="1249" spans="1:1" s="6" customFormat="1" x14ac:dyDescent="0.15">
      <c r="A1249" s="5"/>
    </row>
    <row r="1250" spans="1:1" s="6" customFormat="1" x14ac:dyDescent="0.15">
      <c r="A1250" s="5"/>
    </row>
    <row r="1251" spans="1:1" s="6" customFormat="1" x14ac:dyDescent="0.15">
      <c r="A1251" s="5"/>
    </row>
    <row r="1252" spans="1:1" s="6" customFormat="1" x14ac:dyDescent="0.15">
      <c r="A1252" s="5"/>
    </row>
    <row r="1253" spans="1:1" s="6" customFormat="1" x14ac:dyDescent="0.15">
      <c r="A1253" s="5"/>
    </row>
    <row r="1254" spans="1:1" s="6" customFormat="1" x14ac:dyDescent="0.15">
      <c r="A1254" s="5"/>
    </row>
    <row r="1255" spans="1:1" s="6" customFormat="1" x14ac:dyDescent="0.15">
      <c r="A1255" s="5"/>
    </row>
    <row r="1256" spans="1:1" s="6" customFormat="1" x14ac:dyDescent="0.15">
      <c r="A1256" s="5"/>
    </row>
    <row r="1257" spans="1:1" s="6" customFormat="1" x14ac:dyDescent="0.15">
      <c r="A1257" s="5"/>
    </row>
    <row r="1258" spans="1:1" s="6" customFormat="1" x14ac:dyDescent="0.15">
      <c r="A1258" s="5"/>
    </row>
    <row r="1259" spans="1:1" s="6" customFormat="1" x14ac:dyDescent="0.15">
      <c r="A1259" s="5"/>
    </row>
    <row r="1260" spans="1:1" s="6" customFormat="1" x14ac:dyDescent="0.15">
      <c r="A1260" s="5"/>
    </row>
    <row r="1261" spans="1:1" s="6" customFormat="1" x14ac:dyDescent="0.15">
      <c r="A1261" s="5"/>
    </row>
    <row r="1262" spans="1:1" s="6" customFormat="1" x14ac:dyDescent="0.15">
      <c r="A1262" s="5"/>
    </row>
    <row r="1263" spans="1:1" s="6" customFormat="1" x14ac:dyDescent="0.15">
      <c r="A1263" s="5"/>
    </row>
    <row r="1264" spans="1:1" s="6" customFormat="1" x14ac:dyDescent="0.15">
      <c r="A1264" s="5"/>
    </row>
    <row r="1265" spans="1:1" s="6" customFormat="1" x14ac:dyDescent="0.15">
      <c r="A1265" s="5"/>
    </row>
    <row r="1266" spans="1:1" s="6" customFormat="1" x14ac:dyDescent="0.15">
      <c r="A1266" s="5"/>
    </row>
    <row r="1267" spans="1:1" s="6" customFormat="1" x14ac:dyDescent="0.15">
      <c r="A1267" s="5"/>
    </row>
    <row r="1268" spans="1:1" s="6" customFormat="1" x14ac:dyDescent="0.15">
      <c r="A1268" s="5"/>
    </row>
    <row r="1269" spans="1:1" s="6" customFormat="1" x14ac:dyDescent="0.15">
      <c r="A1269" s="5"/>
    </row>
    <row r="1270" spans="1:1" s="6" customFormat="1" x14ac:dyDescent="0.15">
      <c r="A1270" s="5"/>
    </row>
    <row r="1271" spans="1:1" s="6" customFormat="1" x14ac:dyDescent="0.15">
      <c r="A1271" s="5"/>
    </row>
    <row r="1272" spans="1:1" s="6" customFormat="1" x14ac:dyDescent="0.15">
      <c r="A1272" s="5"/>
    </row>
    <row r="1273" spans="1:1" s="6" customFormat="1" x14ac:dyDescent="0.15">
      <c r="A1273" s="5"/>
    </row>
    <row r="1274" spans="1:1" s="6" customFormat="1" x14ac:dyDescent="0.15">
      <c r="A1274" s="5"/>
    </row>
    <row r="1275" spans="1:1" s="6" customFormat="1" x14ac:dyDescent="0.15">
      <c r="A1275" s="5"/>
    </row>
    <row r="1276" spans="1:1" s="6" customFormat="1" x14ac:dyDescent="0.15">
      <c r="A1276" s="5"/>
    </row>
    <row r="1277" spans="1:1" s="6" customFormat="1" x14ac:dyDescent="0.15">
      <c r="A1277" s="5"/>
    </row>
    <row r="1278" spans="1:1" s="6" customFormat="1" x14ac:dyDescent="0.15">
      <c r="A1278" s="5"/>
    </row>
    <row r="1279" spans="1:1" s="6" customFormat="1" x14ac:dyDescent="0.15">
      <c r="A1279" s="5"/>
    </row>
    <row r="1280" spans="1:1" s="6" customFormat="1" x14ac:dyDescent="0.15">
      <c r="A1280" s="5"/>
    </row>
    <row r="1281" spans="1:1" s="6" customFormat="1" x14ac:dyDescent="0.15">
      <c r="A1281" s="5"/>
    </row>
    <row r="1282" spans="1:1" s="6" customFormat="1" x14ac:dyDescent="0.15">
      <c r="A1282" s="5"/>
    </row>
    <row r="1283" spans="1:1" s="6" customFormat="1" x14ac:dyDescent="0.15">
      <c r="A1283" s="5"/>
    </row>
    <row r="1284" spans="1:1" s="6" customFormat="1" x14ac:dyDescent="0.15">
      <c r="A1284" s="5"/>
    </row>
    <row r="1285" spans="1:1" s="6" customFormat="1" x14ac:dyDescent="0.15">
      <c r="A1285" s="5"/>
    </row>
    <row r="1286" spans="1:1" s="6" customFormat="1" x14ac:dyDescent="0.15">
      <c r="A1286" s="5"/>
    </row>
    <row r="1287" spans="1:1" s="6" customFormat="1" x14ac:dyDescent="0.15">
      <c r="A1287" s="5"/>
    </row>
    <row r="1288" spans="1:1" s="6" customFormat="1" x14ac:dyDescent="0.15">
      <c r="A1288" s="5"/>
    </row>
  </sheetData>
  <mergeCells count="5">
    <mergeCell ref="C13:H13"/>
    <mergeCell ref="C14:H14"/>
    <mergeCell ref="B32:C32"/>
    <mergeCell ref="B34:D36"/>
    <mergeCell ref="B10:V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EF23A-A86A-2A42-BEB5-029F872CCA75}">
  <dimension ref="A1"/>
  <sheetViews>
    <sheetView workbookViewId="0"/>
  </sheetViews>
  <sheetFormatPr baseColWidth="10"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8E7D5-3B87-1F49-80EB-8CF3D218E532}">
  <dimension ref="A1"/>
  <sheetViews>
    <sheetView workbookViewId="0"/>
  </sheetViews>
  <sheetFormatPr baseColWidth="10" defaultRowHeight="1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3D5D-6EB4-4442-843D-0DE0BE4CEF0A}">
  <dimension ref="A1"/>
  <sheetViews>
    <sheetView workbookViewId="0">
      <selection activeCell="B5" sqref="B5"/>
    </sheetView>
  </sheetViews>
  <sheetFormatPr baseColWidth="10" defaultRowHeight="1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1E0F4-087A-FF41-ABBD-E6733217253B}">
  <dimension ref="A1"/>
  <sheetViews>
    <sheetView workbookViewId="0"/>
  </sheetViews>
  <sheetFormatPr baseColWidth="10" defaultRowHeight="1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6DBF-B568-4C2D-9518-D136DBBE3941}">
  <sheetPr>
    <tabColor rgb="FF0070C0"/>
  </sheetPr>
  <dimension ref="B4:N23"/>
  <sheetViews>
    <sheetView showGridLines="0" topLeftCell="A9" zoomScale="63" zoomScaleNormal="70" workbookViewId="0">
      <selection activeCell="L17" sqref="L17"/>
    </sheetView>
  </sheetViews>
  <sheetFormatPr baseColWidth="10" defaultColWidth="10.83203125" defaultRowHeight="15" x14ac:dyDescent="0.2"/>
  <cols>
    <col min="1" max="1" width="4" customWidth="1"/>
    <col min="2" max="2" width="34.33203125" customWidth="1"/>
    <col min="3" max="9" width="18" customWidth="1"/>
    <col min="10" max="10" width="37.1640625" customWidth="1"/>
    <col min="11" max="11" width="57.33203125" style="1" customWidth="1"/>
    <col min="12" max="12" width="60.33203125" style="1" customWidth="1"/>
    <col min="13" max="13" width="65.83203125" style="1" customWidth="1"/>
  </cols>
  <sheetData>
    <row r="4" spans="2:14" ht="60" customHeight="1" x14ac:dyDescent="0.2"/>
    <row r="5" spans="2:14" ht="63" customHeight="1" x14ac:dyDescent="0.2">
      <c r="B5" s="78" t="s">
        <v>55</v>
      </c>
      <c r="C5" s="78"/>
      <c r="D5" s="78"/>
      <c r="E5" s="78"/>
      <c r="F5" s="78"/>
      <c r="G5" s="78"/>
      <c r="H5" s="78"/>
      <c r="I5" s="78"/>
      <c r="J5" s="78"/>
      <c r="K5" s="78"/>
      <c r="L5" s="78"/>
      <c r="M5" s="78"/>
    </row>
    <row r="6" spans="2:14" ht="107.25" customHeight="1" x14ac:dyDescent="0.2">
      <c r="B6" s="77" t="s">
        <v>54</v>
      </c>
      <c r="C6" s="77"/>
      <c r="D6" s="77"/>
      <c r="E6" s="77"/>
      <c r="F6" s="77"/>
      <c r="G6" s="77"/>
      <c r="H6" s="77"/>
      <c r="I6" s="77"/>
      <c r="J6" s="77"/>
      <c r="K6" s="77"/>
      <c r="L6" s="77"/>
      <c r="M6" s="77"/>
    </row>
    <row r="7" spans="2:14" ht="37.5" customHeight="1" x14ac:dyDescent="0.2">
      <c r="B7" s="86" t="s">
        <v>53</v>
      </c>
      <c r="C7" s="86"/>
      <c r="D7" s="86"/>
      <c r="E7" s="86"/>
      <c r="F7" s="86"/>
      <c r="G7" s="86"/>
      <c r="H7" s="86"/>
      <c r="I7" s="87"/>
      <c r="J7" s="56"/>
      <c r="K7" s="79" t="s">
        <v>52</v>
      </c>
      <c r="L7" s="79"/>
      <c r="M7" s="79"/>
    </row>
    <row r="8" spans="2:14" ht="83.25" customHeight="1" x14ac:dyDescent="0.2">
      <c r="B8" s="55" t="s">
        <v>51</v>
      </c>
      <c r="C8" s="88" t="s">
        <v>50</v>
      </c>
      <c r="D8" s="89"/>
      <c r="E8" s="89"/>
      <c r="F8" s="89"/>
      <c r="G8" s="89"/>
      <c r="H8" s="89"/>
      <c r="I8" s="90"/>
      <c r="J8" s="63" t="s">
        <v>193</v>
      </c>
      <c r="K8" s="3" t="s">
        <v>49</v>
      </c>
      <c r="L8" s="3" t="s">
        <v>48</v>
      </c>
      <c r="M8" s="3" t="s">
        <v>47</v>
      </c>
    </row>
    <row r="9" spans="2:14" ht="196.5" customHeight="1" x14ac:dyDescent="0.2">
      <c r="B9" s="54" t="s">
        <v>46</v>
      </c>
      <c r="C9" s="80" t="s">
        <v>45</v>
      </c>
      <c r="D9" s="81"/>
      <c r="E9" s="81"/>
      <c r="F9" s="81"/>
      <c r="G9" s="81"/>
      <c r="H9" s="81"/>
      <c r="I9" s="82"/>
      <c r="J9" s="65" t="str">
        <f>+'RADAR EMPRENDIMIENTO'!D17</f>
        <v>Preincubación</v>
      </c>
      <c r="K9" s="24" t="s">
        <v>197</v>
      </c>
      <c r="L9" s="24" t="s">
        <v>198</v>
      </c>
      <c r="M9" s="24" t="s">
        <v>199</v>
      </c>
    </row>
    <row r="10" spans="2:14" ht="196.5" customHeight="1" x14ac:dyDescent="0.2">
      <c r="B10" s="54" t="s">
        <v>44</v>
      </c>
      <c r="C10" s="80" t="s">
        <v>43</v>
      </c>
      <c r="D10" s="81"/>
      <c r="E10" s="81"/>
      <c r="F10" s="81"/>
      <c r="G10" s="81"/>
      <c r="H10" s="81"/>
      <c r="I10" s="82"/>
      <c r="J10" s="65" t="str">
        <f>+'RADAR EMPRENDIMIENTO'!D18</f>
        <v>Preincubación</v>
      </c>
      <c r="K10" s="24" t="s">
        <v>203</v>
      </c>
      <c r="L10" s="24" t="s">
        <v>204</v>
      </c>
      <c r="M10" s="24" t="s">
        <v>205</v>
      </c>
      <c r="N10" s="1"/>
    </row>
    <row r="11" spans="2:14" ht="196.5" customHeight="1" x14ac:dyDescent="0.2">
      <c r="B11" s="54" t="s">
        <v>42</v>
      </c>
      <c r="C11" s="80" t="s">
        <v>41</v>
      </c>
      <c r="D11" s="81"/>
      <c r="E11" s="81"/>
      <c r="F11" s="81"/>
      <c r="G11" s="81"/>
      <c r="H11" s="81"/>
      <c r="I11" s="82"/>
      <c r="J11" s="65" t="str">
        <f>+'RADAR EMPRENDIMIENTO'!D19</f>
        <v>Preincubación</v>
      </c>
      <c r="K11" s="24" t="s">
        <v>200</v>
      </c>
      <c r="L11" s="24" t="s">
        <v>201</v>
      </c>
      <c r="M11" s="24" t="s">
        <v>202</v>
      </c>
    </row>
    <row r="12" spans="2:14" ht="196.5" customHeight="1" x14ac:dyDescent="0.2">
      <c r="B12" s="54" t="s">
        <v>40</v>
      </c>
      <c r="C12" s="80" t="s">
        <v>39</v>
      </c>
      <c r="D12" s="81"/>
      <c r="E12" s="81"/>
      <c r="F12" s="81"/>
      <c r="G12" s="81"/>
      <c r="H12" s="81"/>
      <c r="I12" s="82"/>
      <c r="J12" s="65" t="str">
        <f>+'RADAR EMPRENDIMIENTO'!D20</f>
        <v>Acelaración</v>
      </c>
      <c r="K12" s="24" t="s">
        <v>206</v>
      </c>
      <c r="L12" s="24" t="s">
        <v>210</v>
      </c>
      <c r="M12" s="24" t="s">
        <v>211</v>
      </c>
    </row>
    <row r="13" spans="2:14" ht="196.5" customHeight="1" x14ac:dyDescent="0.2">
      <c r="B13" s="54" t="s">
        <v>38</v>
      </c>
      <c r="C13" s="83" t="s">
        <v>37</v>
      </c>
      <c r="D13" s="84"/>
      <c r="E13" s="84"/>
      <c r="F13" s="84"/>
      <c r="G13" s="84"/>
      <c r="H13" s="84"/>
      <c r="I13" s="85"/>
      <c r="J13" s="65" t="str">
        <f>+'RADAR EMPRENDIMIENTO'!D21</f>
        <v>Preincubación</v>
      </c>
      <c r="K13" s="24" t="s">
        <v>212</v>
      </c>
      <c r="L13" s="24" t="s">
        <v>213</v>
      </c>
      <c r="M13" s="24" t="s">
        <v>214</v>
      </c>
    </row>
    <row r="14" spans="2:14" ht="264.75" customHeight="1" x14ac:dyDescent="0.2">
      <c r="B14" s="54" t="s">
        <v>36</v>
      </c>
      <c r="C14" s="83" t="s">
        <v>35</v>
      </c>
      <c r="D14" s="84"/>
      <c r="E14" s="84"/>
      <c r="F14" s="84"/>
      <c r="G14" s="84"/>
      <c r="H14" s="84"/>
      <c r="I14" s="85"/>
      <c r="J14" s="65" t="str">
        <f>+'RADAR EMPRENDIMIENTO'!D22</f>
        <v>Incubación</v>
      </c>
      <c r="K14" s="24" t="s">
        <v>215</v>
      </c>
      <c r="L14" s="24" t="s">
        <v>216</v>
      </c>
      <c r="M14" s="24" t="s">
        <v>217</v>
      </c>
    </row>
    <row r="15" spans="2:14" ht="196.5" customHeight="1" x14ac:dyDescent="0.2">
      <c r="B15" s="54" t="s">
        <v>34</v>
      </c>
      <c r="C15" s="83" t="s">
        <v>33</v>
      </c>
      <c r="D15" s="84"/>
      <c r="E15" s="84"/>
      <c r="F15" s="84"/>
      <c r="G15" s="84"/>
      <c r="H15" s="84"/>
      <c r="I15" s="85"/>
      <c r="J15" s="65" t="str">
        <f>+'RADAR EMPRENDIMIENTO'!D23</f>
        <v>Incubación</v>
      </c>
      <c r="K15" s="24" t="s">
        <v>234</v>
      </c>
      <c r="L15" s="24" t="s">
        <v>235</v>
      </c>
      <c r="M15" s="24" t="s">
        <v>236</v>
      </c>
    </row>
    <row r="16" spans="2:14" ht="196.5" customHeight="1" x14ac:dyDescent="0.2">
      <c r="B16" s="54" t="s">
        <v>32</v>
      </c>
      <c r="C16" s="83" t="s">
        <v>31</v>
      </c>
      <c r="D16" s="84"/>
      <c r="E16" s="84"/>
      <c r="F16" s="84"/>
      <c r="G16" s="84"/>
      <c r="H16" s="84"/>
      <c r="I16" s="85"/>
      <c r="J16" s="65" t="str">
        <f>+'RADAR EMPRENDIMIENTO'!D24</f>
        <v>Preincubación</v>
      </c>
      <c r="K16" s="24" t="s">
        <v>237</v>
      </c>
      <c r="L16" s="24" t="s">
        <v>238</v>
      </c>
      <c r="M16" s="24" t="s">
        <v>239</v>
      </c>
    </row>
    <row r="17" spans="2:13" ht="196.5" customHeight="1" x14ac:dyDescent="0.2">
      <c r="B17" s="54" t="s">
        <v>30</v>
      </c>
      <c r="C17" s="83" t="s">
        <v>29</v>
      </c>
      <c r="D17" s="84"/>
      <c r="E17" s="84"/>
      <c r="F17" s="84"/>
      <c r="G17" s="84"/>
      <c r="H17" s="84"/>
      <c r="I17" s="85"/>
      <c r="J17" s="65" t="str">
        <f>+'RADAR EMPRENDIMIENTO'!D25</f>
        <v>Preincubación</v>
      </c>
      <c r="K17" s="24" t="s">
        <v>240</v>
      </c>
      <c r="L17" s="24" t="s">
        <v>241</v>
      </c>
      <c r="M17" s="24" t="s">
        <v>242</v>
      </c>
    </row>
    <row r="18" spans="2:13" ht="196.5" customHeight="1" x14ac:dyDescent="0.2">
      <c r="B18" s="54" t="s">
        <v>28</v>
      </c>
      <c r="C18" s="83" t="s">
        <v>27</v>
      </c>
      <c r="D18" s="84"/>
      <c r="E18" s="84"/>
      <c r="F18" s="84"/>
      <c r="G18" s="84"/>
      <c r="H18" s="84"/>
      <c r="I18" s="85"/>
      <c r="J18" s="65" t="str">
        <f>+'RADAR EMPRENDIMIENTO'!D26</f>
        <v>Preincubación</v>
      </c>
      <c r="K18" s="24" t="s">
        <v>218</v>
      </c>
      <c r="L18" s="24" t="s">
        <v>219</v>
      </c>
      <c r="M18" s="24" t="s">
        <v>220</v>
      </c>
    </row>
    <row r="19" spans="2:13" ht="196.5" customHeight="1" x14ac:dyDescent="0.2">
      <c r="B19" s="54" t="s">
        <v>221</v>
      </c>
      <c r="C19" s="83" t="s">
        <v>26</v>
      </c>
      <c r="D19" s="84"/>
      <c r="E19" s="84"/>
      <c r="F19" s="84"/>
      <c r="G19" s="84"/>
      <c r="H19" s="84"/>
      <c r="I19" s="85"/>
      <c r="J19" s="65" t="str">
        <f>+'RADAR EMPRENDIMIENTO'!D27</f>
        <v>Preincubación</v>
      </c>
      <c r="K19" s="24" t="s">
        <v>222</v>
      </c>
      <c r="L19" s="24" t="s">
        <v>223</v>
      </c>
      <c r="M19" s="24" t="s">
        <v>224</v>
      </c>
    </row>
    <row r="20" spans="2:13" ht="196.5" customHeight="1" x14ac:dyDescent="0.2">
      <c r="B20" s="54" t="s">
        <v>25</v>
      </c>
      <c r="C20" s="91" t="s">
        <v>24</v>
      </c>
      <c r="D20" s="92"/>
      <c r="E20" s="92"/>
      <c r="F20" s="92"/>
      <c r="G20" s="92"/>
      <c r="H20" s="92"/>
      <c r="I20" s="93"/>
      <c r="J20" s="65" t="str">
        <f>+'RADAR EMPRENDIMIENTO'!D28</f>
        <v>Incubación</v>
      </c>
      <c r="K20" s="24" t="s">
        <v>225</v>
      </c>
      <c r="L20" s="24" t="s">
        <v>227</v>
      </c>
      <c r="M20" s="24" t="s">
        <v>226</v>
      </c>
    </row>
    <row r="21" spans="2:13" ht="196.5" customHeight="1" x14ac:dyDescent="0.2">
      <c r="B21" s="54" t="s">
        <v>23</v>
      </c>
      <c r="C21" s="91" t="s">
        <v>22</v>
      </c>
      <c r="D21" s="92"/>
      <c r="E21" s="92"/>
      <c r="F21" s="92"/>
      <c r="G21" s="92"/>
      <c r="H21" s="92"/>
      <c r="I21" s="93"/>
      <c r="J21" s="65" t="str">
        <f>+'RADAR EMPRENDIMIENTO'!D29</f>
        <v>Preincubación</v>
      </c>
      <c r="K21" s="24" t="s">
        <v>228</v>
      </c>
      <c r="L21" s="24" t="s">
        <v>229</v>
      </c>
      <c r="M21" s="24" t="s">
        <v>230</v>
      </c>
    </row>
    <row r="22" spans="2:13" ht="196.5" customHeight="1" x14ac:dyDescent="0.2">
      <c r="B22" s="54" t="s">
        <v>21</v>
      </c>
      <c r="C22" s="91" t="s">
        <v>20</v>
      </c>
      <c r="D22" s="92"/>
      <c r="E22" s="92"/>
      <c r="F22" s="92"/>
      <c r="G22" s="92"/>
      <c r="H22" s="92"/>
      <c r="I22" s="93"/>
      <c r="J22" s="65" t="str">
        <f>+'RADAR EMPRENDIMIENTO'!D30</f>
        <v>Preincubación</v>
      </c>
      <c r="K22" s="24" t="s">
        <v>243</v>
      </c>
      <c r="L22" s="24" t="s">
        <v>244</v>
      </c>
      <c r="M22" s="24" t="s">
        <v>245</v>
      </c>
    </row>
    <row r="23" spans="2:13" ht="196.5" customHeight="1" x14ac:dyDescent="0.2">
      <c r="B23" s="54" t="s">
        <v>19</v>
      </c>
      <c r="C23" s="83" t="s">
        <v>18</v>
      </c>
      <c r="D23" s="84"/>
      <c r="E23" s="84"/>
      <c r="F23" s="84"/>
      <c r="G23" s="84"/>
      <c r="H23" s="84"/>
      <c r="I23" s="85"/>
      <c r="J23" s="65" t="str">
        <f>+'RADAR EMPRENDIMIENTO'!D31</f>
        <v>Preincubación</v>
      </c>
      <c r="K23" s="24" t="s">
        <v>231</v>
      </c>
      <c r="L23" s="24" t="s">
        <v>232</v>
      </c>
      <c r="M23" s="24" t="s">
        <v>233</v>
      </c>
    </row>
  </sheetData>
  <mergeCells count="20">
    <mergeCell ref="C23:I23"/>
    <mergeCell ref="C14:I14"/>
    <mergeCell ref="C15:I15"/>
    <mergeCell ref="C16:I16"/>
    <mergeCell ref="C17:I17"/>
    <mergeCell ref="C18:I18"/>
    <mergeCell ref="C19:I19"/>
    <mergeCell ref="C20:I20"/>
    <mergeCell ref="C21:I21"/>
    <mergeCell ref="C22:I22"/>
    <mergeCell ref="C12:I12"/>
    <mergeCell ref="C13:I13"/>
    <mergeCell ref="B7:I7"/>
    <mergeCell ref="C8:I8"/>
    <mergeCell ref="C9:I9"/>
    <mergeCell ref="B6:M6"/>
    <mergeCell ref="B5:M5"/>
    <mergeCell ref="K7:M7"/>
    <mergeCell ref="C10:I10"/>
    <mergeCell ref="C11:I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A653-DBA5-4A06-A1EF-3E4AD24A4BD8}">
  <dimension ref="B3:N15"/>
  <sheetViews>
    <sheetView showGridLines="0" workbookViewId="0">
      <selection activeCell="M12" sqref="M12"/>
    </sheetView>
  </sheetViews>
  <sheetFormatPr baseColWidth="10" defaultColWidth="10.83203125" defaultRowHeight="15" x14ac:dyDescent="0.2"/>
  <sheetData>
    <row r="3" spans="2:14" ht="15" customHeight="1" x14ac:dyDescent="0.2"/>
    <row r="4" spans="2:14" ht="15" customHeight="1" x14ac:dyDescent="0.2"/>
    <row r="5" spans="2:14" ht="15" customHeight="1" x14ac:dyDescent="0.2"/>
    <row r="6" spans="2:14" ht="15" customHeight="1" x14ac:dyDescent="0.2"/>
    <row r="7" spans="2:14" ht="15" customHeight="1" x14ac:dyDescent="0.2"/>
    <row r="9" spans="2:14" ht="15" customHeight="1" x14ac:dyDescent="0.2">
      <c r="B9" s="94" t="s">
        <v>14</v>
      </c>
      <c r="C9" s="94"/>
      <c r="D9" s="94"/>
      <c r="E9" s="94"/>
      <c r="F9" s="94"/>
      <c r="G9" s="94"/>
      <c r="H9" s="94"/>
      <c r="I9" s="94"/>
      <c r="J9" s="94"/>
      <c r="K9" s="94"/>
      <c r="L9" s="94"/>
      <c r="M9" s="94"/>
      <c r="N9" s="94"/>
    </row>
    <row r="10" spans="2:14" x14ac:dyDescent="0.2">
      <c r="B10" s="94"/>
      <c r="C10" s="94"/>
      <c r="D10" s="94"/>
      <c r="E10" s="94"/>
      <c r="F10" s="94"/>
      <c r="G10" s="94"/>
      <c r="H10" s="94"/>
      <c r="I10" s="94"/>
      <c r="J10" s="94"/>
      <c r="K10" s="94"/>
      <c r="L10" s="94"/>
      <c r="M10" s="94"/>
      <c r="N10" s="94"/>
    </row>
    <row r="11" spans="2:14" x14ac:dyDescent="0.2">
      <c r="B11" s="4" t="s">
        <v>0</v>
      </c>
    </row>
    <row r="12" spans="2:14" ht="13.5" customHeight="1" x14ac:dyDescent="0.2"/>
    <row r="13" spans="2:14" s="2" customFormat="1" ht="24" customHeight="1" x14ac:dyDescent="0.2">
      <c r="B13" s="2" t="s">
        <v>15</v>
      </c>
    </row>
    <row r="14" spans="2:14" s="2" customFormat="1" ht="41.25" customHeight="1" x14ac:dyDescent="0.2">
      <c r="B14" s="94" t="s">
        <v>16</v>
      </c>
      <c r="C14" s="94"/>
      <c r="D14" s="94"/>
      <c r="E14" s="94"/>
      <c r="F14" s="94"/>
      <c r="G14" s="94"/>
      <c r="H14" s="94"/>
      <c r="I14" s="94"/>
      <c r="J14" s="94"/>
      <c r="K14" s="94"/>
      <c r="L14" s="94"/>
      <c r="M14" s="94"/>
    </row>
    <row r="15" spans="2:14" ht="23.25" customHeight="1" x14ac:dyDescent="0.2">
      <c r="B15" s="2" t="s">
        <v>17</v>
      </c>
      <c r="C15" s="2"/>
      <c r="D15" s="2"/>
      <c r="E15" s="2"/>
      <c r="F15" s="2"/>
      <c r="G15" s="2"/>
      <c r="H15" s="2"/>
      <c r="I15" s="2"/>
      <c r="J15" s="2"/>
      <c r="K15" s="2"/>
      <c r="L15" s="2"/>
      <c r="M15" s="2"/>
    </row>
  </sheetData>
  <mergeCells count="2">
    <mergeCell ref="B9:N10"/>
    <mergeCell ref="B14:M14"/>
  </mergeCell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100EBD651AF3024EAD50AC9860AB05BA" ma:contentTypeVersion="1" ma:contentTypeDescription="Crear nuevo documento." ma:contentTypeScope="" ma:versionID="05ae8b1f798b3ffc6b560a9477286182">
  <xsd:schema xmlns:xsd="http://www.w3.org/2001/XMLSchema" xmlns:xs="http://www.w3.org/2001/XMLSchema" xmlns:p="http://schemas.microsoft.com/office/2006/metadata/properties" xmlns:ns2="1ff709fa-6d6a-449e-a9ef-a200e2783c0e" xmlns:ns3="a3da34c2-08a5-4bf2-9a26-c4e51aebb3b7" targetNamespace="http://schemas.microsoft.com/office/2006/metadata/properties" ma:root="true" ma:fieldsID="6efba62e8159a15b7e4dada0eaee2f61" ns2:_="" ns3:_="">
    <xsd:import namespace="1ff709fa-6d6a-449e-a9ef-a200e2783c0e"/>
    <xsd:import namespace="a3da34c2-08a5-4bf2-9a26-c4e51aebb3b7"/>
    <xsd:element name="properties">
      <xsd:complexType>
        <xsd:sequence>
          <xsd:element name="documentManagement">
            <xsd:complexType>
              <xsd:all>
                <xsd:element ref="ns2:_dlc_DocId" minOccurs="0"/>
                <xsd:element ref="ns2:_dlc_DocIdUrl" minOccurs="0"/>
                <xsd:element ref="ns2:_dlc_DocIdPersistId" minOccurs="0"/>
                <xsd:element ref="ns3:Proces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709fa-6d6a-449e-a9ef-a200e2783c0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3da34c2-08a5-4bf2-9a26-c4e51aebb3b7" elementFormDefault="qualified">
    <xsd:import namespace="http://schemas.microsoft.com/office/2006/documentManagement/types"/>
    <xsd:import namespace="http://schemas.microsoft.com/office/infopath/2007/PartnerControls"/>
    <xsd:element name="Proceso" ma:index="11" nillable="true" ma:displayName="Proceso" ma:default="Gestión Directiva" ma:format="Dropdown" ma:internalName="Proceso">
      <xsd:simpleType>
        <xsd:restriction base="dms:Choice">
          <xsd:enumeration value="Gestión Directiva"/>
          <xsd:enumeration value="Gestión de Calidad"/>
          <xsd:enumeration value="Negociación y Estructuración de Proyectos"/>
          <xsd:enumeration value="Gerencia de Proyectos"/>
          <xsd:enumeration value="Gestión de innovación"/>
          <xsd:enumeration value="Gestión de emprendimiento"/>
          <xsd:enumeration value="Gestión Financiera"/>
          <xsd:enumeration value="Gestión Administrativ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ceso xmlns="a3da34c2-08a5-4bf2-9a26-c4e51aebb3b7">Gestión de emprendimiento</Proceso>
    <_dlc_DocId xmlns="1ff709fa-6d6a-449e-a9ef-a200e2783c0e">5CJVHRM7X7WS-471781352-263</_dlc_DocId>
    <_dlc_DocIdUrl xmlns="1ff709fa-6d6a-449e-a9ef-a200e2783c0e">
      <Url>https://portalservicios.unisabana.edu.co/UnisabanaHUB/_layouts/15/DocIdRedir.aspx?ID=5CJVHRM7X7WS-471781352-263</Url>
      <Description>5CJVHRM7X7WS-471781352-263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56F918-9546-4639-883C-386A19B08449}">
  <ds:schemaRefs>
    <ds:schemaRef ds:uri="http://schemas.microsoft.com/sharepoint/events"/>
    <ds:schemaRef ds:uri="http://www.w3.org/2000/xmlns/"/>
  </ds:schemaRefs>
</ds:datastoreItem>
</file>

<file path=customXml/itemProps2.xml><?xml version="1.0" encoding="utf-8"?>
<ds:datastoreItem xmlns:ds="http://schemas.openxmlformats.org/officeDocument/2006/customXml" ds:itemID="{BB7499D8-832B-472C-B48B-B1A32A105C6D}">
  <ds:schemaRefs>
    <ds:schemaRef ds:uri="http://schemas.microsoft.com/office/2006/metadata/contentType"/>
    <ds:schemaRef ds:uri="http://schemas.microsoft.com/office/2006/metadata/properties/metaAttributes"/>
    <ds:schemaRef ds:uri="http://www.w3.org/2000/xmlns/"/>
    <ds:schemaRef ds:uri="http://www.w3.org/2001/XMLSchema"/>
    <ds:schemaRef ds:uri="1ff709fa-6d6a-449e-a9ef-a200e2783c0e"/>
    <ds:schemaRef ds:uri="a3da34c2-08a5-4bf2-9a26-c4e51aebb3b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9A6039-0722-4924-A126-2D859B535A64}">
  <ds:schemaRefs>
    <ds:schemaRef ds:uri="http://schemas.microsoft.com/office/2006/metadata/properties"/>
    <ds:schemaRef ds:uri="http://www.w3.org/2000/xmlns/"/>
    <ds:schemaRef ds:uri="a3da34c2-08a5-4bf2-9a26-c4e51aebb3b7"/>
    <ds:schemaRef ds:uri="1ff709fa-6d6a-449e-a9ef-a200e2783c0e"/>
    <ds:schemaRef ds:uri="http://schemas.microsoft.com/office/infopath/2007/PartnerControls"/>
  </ds:schemaRefs>
</ds:datastoreItem>
</file>

<file path=customXml/itemProps4.xml><?xml version="1.0" encoding="utf-8"?>
<ds:datastoreItem xmlns:ds="http://schemas.openxmlformats.org/officeDocument/2006/customXml" ds:itemID="{D0C98B65-81D7-4A9E-BD30-EBEB9E238E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PREGUNTAS EMPRENDIMIENTO</vt:lpstr>
      <vt:lpstr>RADAR EMPRENDIMIENTO</vt:lpstr>
      <vt:lpstr>P. estrategia del marketing</vt:lpstr>
      <vt:lpstr>Analisis del macro entorno</vt:lpstr>
      <vt:lpstr>Modelo de negocio</vt:lpstr>
      <vt:lpstr>Procesos</vt:lpstr>
      <vt:lpstr>DIMENSIONES Y PLAN DE ACCIÓN</vt:lpstr>
      <vt:lpstr>FUENTES DE ELABORACIÓN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Olga Lucia Escobar Mejia</dc:creator>
  <cp:lastModifiedBy>Microsoft Office User</cp:lastModifiedBy>
  <dcterms:created xsi:type="dcterms:W3CDTF">2019-07-02T15:14:59Z</dcterms:created>
  <dcterms:modified xsi:type="dcterms:W3CDTF">2022-04-27T02:47:34Z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0x010100100EBD651AF3024EAD50AC9860AB05BA</vt:lpwstr>
  </property>
  <property fmtid="{D5CDD505-2E9C-101B-9397-08002B2CF9AE}" pid="3" name="_dlc_DocIdItemGuid">
    <vt:lpwstr>aabc2998-47b8-486a-9455-66dced0c2f5d</vt:lpwstr>
  </property>
</Properties>
</file>